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S:\0-会社HP\0-最新版20171114\編集用\news\"/>
    </mc:Choice>
  </mc:AlternateContent>
  <xr:revisionPtr revIDLastSave="0" documentId="13_ncr:1_{2086D85F-AFA5-4777-A2E5-2671D5299BE8}" xr6:coauthVersionLast="47" xr6:coauthVersionMax="47" xr10:uidLastSave="{00000000-0000-0000-0000-000000000000}"/>
  <bookViews>
    <workbookView xWindow="-120" yWindow="-120" windowWidth="29040" windowHeight="15990" xr2:uid="{9B9F689E-4EFC-45E4-9DCB-AF97391E0E33}"/>
  </bookViews>
  <sheets>
    <sheet name="請求書B（契約外）" sheetId="2" r:id="rId1"/>
    <sheet name="請求書B（契約外）入力例" sheetId="3" r:id="rId2"/>
  </sheets>
  <definedNames>
    <definedName name="_xlnm.Print_Area" localSheetId="0">'請求書B（契約外）'!$A$1:$AY$47</definedName>
    <definedName name="_xlnm.Print_Area" localSheetId="1">'請求書B（契約外）入力例'!$A$1:$AY$47</definedName>
    <definedName name="入力順" localSheetId="1">'請求書B（契約外）入力例'!$AA$4,'請求書B（契約外）入力例'!$AF$4,'請求書B（契約外）入力例'!$AA$6,'請求書B（契約外）入力例'!$AA$8,'請求書B（契約外）入力例'!$AA$10,'請求書B（契約外）入力例'!$AO$10,'請求書B（契約外）入力例'!$AC$12,'請求書B（契約外）入力例'!$P$14,'請求書B（契約外）入力例'!$P$16,'請求書B（契約外）入力例'!$P$18,'請求書B（契約外）入力例'!$B$31,'請求書B（契約外）入力例'!$F$31,'請求書B（契約外）入力例'!$W$31,'請求書B（契約外）入力例'!$AA$31,'請求書B（契約外）入力例'!$AE$31,'請求書B（契約外）入力例'!$AH$31,'請求書B（契約外）入力例'!$B$32,'請求書B（契約外）入力例'!$F$32,'請求書B（契約外）入力例'!$W$32,'請求書B（契約外）入力例'!$AA$32,'請求書B（契約外）入力例'!$AE$32,'請求書B（契約外）入力例'!$AH$32,'請求書B（契約外）入力例'!$B$33,'請求書B（契約外）入力例'!$F$33,'請求書B（契約外）入力例'!$W$33,'請求書B（契約外）入力例'!$AA$33,'請求書B（契約外）入力例'!$AE$33,'請求書B（契約外）入力例'!$AH$33,'請求書B（契約外）入力例'!$B$34,'請求書B（契約外）入力例'!$F$34,'請求書B（契約外）入力例'!$W$34,'請求書B（契約外）入力例'!$AA$34,'請求書B（契約外）入力例'!$AE$34,'請求書B（契約外）入力例'!$AH$34,'請求書B（契約外）入力例'!$B$35,'請求書B（契約外）入力例'!$F$35,'請求書B（契約外）入力例'!$W$35,'請求書B（契約外）入力例'!$AA$35</definedName>
    <definedName name="入力順">'請求書B（契約外）'!$AA$4,'請求書B（契約外）'!$AF$4,'請求書B（契約外）'!$AA$6,'請求書B（契約外）'!$AA$8,'請求書B（契約外）'!$AA$10,'請求書B（契約外）'!$AO$10,'請求書B（契約外）'!$AC$12,'請求書B（契約外）'!$P$14,'請求書B（契約外）'!$P$16,'請求書B（契約外）'!$P$18,'請求書B（契約外）'!$B$31,'請求書B（契約外）'!$F$31,'請求書B（契約外）'!$W$31,'請求書B（契約外）'!$AA$31,'請求書B（契約外）'!$AE$31,'請求書B（契約外）'!$AH$31,'請求書B（契約外）'!$B$32,'請求書B（契約外）'!$F$32,'請求書B（契約外）'!$W$32,'請求書B（契約外）'!$AA$32,'請求書B（契約外）'!$AE$32,'請求書B（契約外）'!$AH$32,'請求書B（契約外）'!$B$33,'請求書B（契約外）'!$F$33,'請求書B（契約外）'!$W$33,'請求書B（契約外）'!$AA$33,'請求書B（契約外）'!$AE$33,'請求書B（契約外）'!$AH$33,'請求書B（契約外）'!$B$34,'請求書B（契約外）'!$F$34,'請求書B（契約外）'!$W$34,'請求書B（契約外）'!$AA$34,'請求書B（契約外）'!$AE$34,'請求書B（契約外）'!$AH$34,'請求書B（契約外）'!$B$35,'請求書B（契約外）'!$F$35,'請求書B（契約外）'!$W$35,'請求書B（契約外）'!$A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5" i="3" l="1"/>
  <c r="AO45" i="3" s="1"/>
  <c r="AE44" i="3"/>
  <c r="AO44" i="3" s="1"/>
  <c r="AE43" i="3"/>
  <c r="AO40" i="3"/>
  <c r="AO39" i="3"/>
  <c r="AO38" i="3"/>
  <c r="AO37" i="3"/>
  <c r="AO36" i="3"/>
  <c r="AO35" i="3"/>
  <c r="AO34" i="3"/>
  <c r="AO33" i="3"/>
  <c r="AO32" i="3"/>
  <c r="AO31" i="3"/>
  <c r="AE46" i="3" l="1"/>
  <c r="AO43" i="3"/>
  <c r="AO31" i="2"/>
  <c r="AO46" i="3" l="1"/>
  <c r="AG26" i="3" s="1"/>
  <c r="AE43" i="2"/>
  <c r="AO32" i="2"/>
  <c r="AE44" i="2" s="1"/>
  <c r="AO44" i="2" s="1"/>
  <c r="AO40" i="2"/>
  <c r="AO39" i="2"/>
  <c r="AO38" i="2"/>
  <c r="AO37" i="2"/>
  <c r="AO36" i="2"/>
  <c r="AO35" i="2"/>
  <c r="AO34" i="2"/>
  <c r="AO33" i="2"/>
  <c r="G26" i="3" l="1"/>
  <c r="AE45" i="2"/>
  <c r="AO45" i="2" s="1"/>
  <c r="AO43" i="2"/>
  <c r="AE46" i="2" l="1"/>
  <c r="AO46" i="2" s="1"/>
  <c r="G26" i="2" s="1"/>
  <c r="AG26" i="2" l="1"/>
</calcChain>
</file>

<file path=xl/sharedStrings.xml><?xml version="1.0" encoding="utf-8"?>
<sst xmlns="http://schemas.openxmlformats.org/spreadsheetml/2006/main" count="161" uniqueCount="108">
  <si>
    <t>合計</t>
    <rPh sb="0" eb="2">
      <t>ゴウケイ</t>
    </rPh>
    <phoneticPr fontId="2"/>
  </si>
  <si>
    <t>西暦</t>
    <rPh sb="0" eb="2">
      <t>セイレキ</t>
    </rPh>
    <phoneticPr fontId="2"/>
  </si>
  <si>
    <t>日</t>
    <rPh sb="0" eb="1">
      <t>ニチ</t>
    </rPh>
    <phoneticPr fontId="2"/>
  </si>
  <si>
    <t>-</t>
    <phoneticPr fontId="2"/>
  </si>
  <si>
    <t>T</t>
    <phoneticPr fontId="2"/>
  </si>
  <si>
    <t>下記のとおり請求申し上げます。</t>
    <phoneticPr fontId="2"/>
  </si>
  <si>
    <t>請求金額</t>
    <rPh sb="0" eb="4">
      <t>セイキュウキンガク</t>
    </rPh>
    <phoneticPr fontId="1"/>
  </si>
  <si>
    <t>円</t>
    <rPh sb="0" eb="1">
      <t>エン</t>
    </rPh>
    <phoneticPr fontId="1"/>
  </si>
  <si>
    <t>（</t>
    <phoneticPr fontId="2"/>
  </si>
  <si>
    <t>内消費税</t>
    <rPh sb="0" eb="1">
      <t>ウチ</t>
    </rPh>
    <rPh sb="1" eb="4">
      <t>ショウヒゼイ</t>
    </rPh>
    <phoneticPr fontId="2"/>
  </si>
  <si>
    <t>円</t>
    <rPh sb="0" eb="1">
      <t>エン</t>
    </rPh>
    <phoneticPr fontId="2"/>
  </si>
  <si>
    <t>）</t>
    <phoneticPr fontId="2"/>
  </si>
  <si>
    <t>【請求金額内訳】</t>
    <phoneticPr fontId="2"/>
  </si>
  <si>
    <t>工種・品名</t>
    <rPh sb="0" eb="2">
      <t>コウシュ</t>
    </rPh>
    <rPh sb="3" eb="5">
      <t>ヒンメイ</t>
    </rPh>
    <phoneticPr fontId="2"/>
  </si>
  <si>
    <t>税率</t>
    <rPh sb="0" eb="2">
      <t>ゼイリツ</t>
    </rPh>
    <phoneticPr fontId="2"/>
  </si>
  <si>
    <t>数量</t>
    <rPh sb="0" eb="2">
      <t>スウリョウ</t>
    </rPh>
    <phoneticPr fontId="2"/>
  </si>
  <si>
    <t>単位</t>
    <rPh sb="0" eb="2">
      <t>タンイ</t>
    </rPh>
    <phoneticPr fontId="2"/>
  </si>
  <si>
    <t>金額</t>
    <rPh sb="0" eb="2">
      <t>キンガク</t>
    </rPh>
    <phoneticPr fontId="2"/>
  </si>
  <si>
    <t>10％対象</t>
    <rPh sb="3" eb="5">
      <t>タイショウ</t>
    </rPh>
    <phoneticPr fontId="2"/>
  </si>
  <si>
    <t>非課税</t>
    <rPh sb="0" eb="3">
      <t>ヒカゼイ</t>
    </rPh>
    <phoneticPr fontId="2"/>
  </si>
  <si>
    <t>消費税</t>
    <rPh sb="0" eb="3">
      <t>ショウヒゼイ</t>
    </rPh>
    <phoneticPr fontId="2"/>
  </si>
  <si>
    <t>8％(軽)対象</t>
    <rPh sb="3" eb="4">
      <t>ケイ</t>
    </rPh>
    <rPh sb="5" eb="7">
      <t>タイショウ</t>
    </rPh>
    <phoneticPr fontId="2"/>
  </si>
  <si>
    <t>税率毎集計</t>
    <rPh sb="0" eb="2">
      <t>ゼイリツ</t>
    </rPh>
    <rPh sb="2" eb="3">
      <t>マイ</t>
    </rPh>
    <rPh sb="3" eb="5">
      <t>シュウケイ</t>
    </rPh>
    <phoneticPr fontId="2"/>
  </si>
  <si>
    <t>税抜金額</t>
    <rPh sb="0" eb="1">
      <t>ゼイ</t>
    </rPh>
    <rPh sb="1" eb="2">
      <t>ヌ</t>
    </rPh>
    <rPh sb="2" eb="4">
      <t>キンガク</t>
    </rPh>
    <phoneticPr fontId="2"/>
  </si>
  <si>
    <t>No</t>
    <phoneticPr fontId="2"/>
  </si>
  <si>
    <t>株式会社 川嶋建設　御中</t>
    <rPh sb="0" eb="4">
      <t>カブシキガイシャ</t>
    </rPh>
    <rPh sb="5" eb="7">
      <t>カワシマ</t>
    </rPh>
    <rPh sb="7" eb="9">
      <t>ケンセツ</t>
    </rPh>
    <rPh sb="10" eb="12">
      <t>オンチュウ</t>
    </rPh>
    <phoneticPr fontId="2"/>
  </si>
  <si>
    <t>・消費税の端数処理：切り捨て</t>
    <rPh sb="1" eb="4">
      <t>ショウヒゼイ</t>
    </rPh>
    <rPh sb="5" eb="7">
      <t>ハスウ</t>
    </rPh>
    <rPh sb="7" eb="9">
      <t>ショリ</t>
    </rPh>
    <rPh sb="10" eb="11">
      <t>キ</t>
    </rPh>
    <rPh sb="12" eb="13">
      <t>ス</t>
    </rPh>
    <phoneticPr fontId="2"/>
  </si>
  <si>
    <t>単価</t>
    <rPh sb="0" eb="2">
      <t>タンカ</t>
    </rPh>
    <phoneticPr fontId="2"/>
  </si>
  <si>
    <t>式</t>
    <rPh sb="0" eb="1">
      <t>シキ</t>
    </rPh>
    <phoneticPr fontId="2"/>
  </si>
  <si>
    <t>個</t>
    <rPh sb="0" eb="1">
      <t>コ</t>
    </rPh>
    <phoneticPr fontId="2"/>
  </si>
  <si>
    <t>ｍ</t>
  </si>
  <si>
    <t>台</t>
    <rPh sb="0" eb="1">
      <t>ダイ</t>
    </rPh>
    <phoneticPr fontId="2"/>
  </si>
  <si>
    <t>本</t>
    <rPh sb="0" eb="1">
      <t>ホン</t>
    </rPh>
    <phoneticPr fontId="2"/>
  </si>
  <si>
    <t>人</t>
    <rPh sb="0" eb="1">
      <t>ニン</t>
    </rPh>
    <phoneticPr fontId="2"/>
  </si>
  <si>
    <t>枚</t>
    <rPh sb="0" eb="1">
      <t>マイ</t>
    </rPh>
    <phoneticPr fontId="2"/>
  </si>
  <si>
    <t>車</t>
    <rPh sb="0" eb="1">
      <t>シャ</t>
    </rPh>
    <phoneticPr fontId="2"/>
  </si>
  <si>
    <t>非課税</t>
    <rPh sb="0" eb="1">
      <t>ヒ</t>
    </rPh>
    <rPh sb="1" eb="3">
      <t>カゼイ</t>
    </rPh>
    <phoneticPr fontId="2"/>
  </si>
  <si>
    <t>10％</t>
  </si>
  <si>
    <t>8％(軽)</t>
  </si>
  <si>
    <t>㎡</t>
  </si>
  <si>
    <t>㎥</t>
  </si>
  <si>
    <t>ｇ</t>
  </si>
  <si>
    <t>㎏</t>
  </si>
  <si>
    <t>ｔ</t>
  </si>
  <si>
    <t>ｈ</t>
  </si>
  <si>
    <t>％</t>
  </si>
  <si>
    <t>KWH</t>
  </si>
  <si>
    <t>ｾｯﾄ</t>
  </si>
  <si>
    <t>請求書（指定様式B）</t>
    <rPh sb="0" eb="3">
      <t>セイキュウショ</t>
    </rPh>
    <rPh sb="4" eb="8">
      <t>シテイヨウシキ</t>
    </rPh>
    <phoneticPr fontId="2"/>
  </si>
  <si>
    <t>請求年月日</t>
    <rPh sb="0" eb="2">
      <t>セイキュウ</t>
    </rPh>
    <rPh sb="2" eb="5">
      <t>ネンガッピ</t>
    </rPh>
    <phoneticPr fontId="2"/>
  </si>
  <si>
    <t>郵便番号</t>
    <rPh sb="0" eb="4">
      <t>ユウビンバンゴウ</t>
    </rPh>
    <phoneticPr fontId="2"/>
  </si>
  <si>
    <t>TEL</t>
    <phoneticPr fontId="2"/>
  </si>
  <si>
    <t>FAX</t>
    <phoneticPr fontId="2"/>
  </si>
  <si>
    <t>取引先コード</t>
    <rPh sb="0" eb="3">
      <t>トリヒキサキ</t>
    </rPh>
    <phoneticPr fontId="2"/>
  </si>
  <si>
    <t>工事名（または部課名）</t>
    <rPh sb="0" eb="3">
      <t>コウジメイ</t>
    </rPh>
    <rPh sb="7" eb="10">
      <t>ブカメイ</t>
    </rPh>
    <phoneticPr fontId="2"/>
  </si>
  <si>
    <t>インボイス登録番号</t>
    <rPh sb="5" eb="7">
      <t>トウロク</t>
    </rPh>
    <rPh sb="7" eb="9">
      <t>バンゴウ</t>
    </rPh>
    <phoneticPr fontId="1"/>
  </si>
  <si>
    <t>住　所</t>
    <rPh sb="0" eb="1">
      <t>ジュウ</t>
    </rPh>
    <rPh sb="2" eb="3">
      <t>ショ</t>
    </rPh>
    <phoneticPr fontId="2"/>
  </si>
  <si>
    <t>社　名</t>
    <rPh sb="0" eb="1">
      <t>ヤシロ</t>
    </rPh>
    <rPh sb="2" eb="3">
      <t>ナ</t>
    </rPh>
    <phoneticPr fontId="2"/>
  </si>
  <si>
    <t>月/日</t>
    <rPh sb="0" eb="1">
      <t>ツキ</t>
    </rPh>
    <rPh sb="2" eb="3">
      <t>ヒ</t>
    </rPh>
    <phoneticPr fontId="2"/>
  </si>
  <si>
    <t>BC1-</t>
    <phoneticPr fontId="2"/>
  </si>
  <si>
    <t>川嶋建設
現場担当者氏名</t>
    <rPh sb="0" eb="4">
      <t>カワシマケンセツ</t>
    </rPh>
    <rPh sb="5" eb="10">
      <t>ゲンバタントウシャ</t>
    </rPh>
    <rPh sb="10" eb="12">
      <t>シメイ</t>
    </rPh>
    <phoneticPr fontId="2"/>
  </si>
  <si>
    <t>の色付部分に入力してください。</t>
    <rPh sb="1" eb="3">
      <t>イロツ</t>
    </rPh>
    <rPh sb="3" eb="5">
      <t>ブブン</t>
    </rPh>
    <rPh sb="6" eb="8">
      <t>ニュウリョク</t>
    </rPh>
    <phoneticPr fontId="2"/>
  </si>
  <si>
    <t>668</t>
    <phoneticPr fontId="2"/>
  </si>
  <si>
    <t>1234</t>
    <phoneticPr fontId="2"/>
  </si>
  <si>
    <t>兵庫県〇〇市〇〇町〇番〇号</t>
    <phoneticPr fontId="2"/>
  </si>
  <si>
    <t>〇〇〇〇株式会社</t>
    <phoneticPr fontId="2"/>
  </si>
  <si>
    <t>0796-12-3456</t>
    <phoneticPr fontId="2"/>
  </si>
  <si>
    <t>0796-12-3457</t>
    <phoneticPr fontId="2"/>
  </si>
  <si>
    <t>〇〇〇〇〇〇〇〇整備工事</t>
    <phoneticPr fontId="2"/>
  </si>
  <si>
    <t>川嶋　太郎</t>
    <rPh sb="0" eb="2">
      <t>カワシマ</t>
    </rPh>
    <rPh sb="3" eb="5">
      <t>タロウ</t>
    </rPh>
    <phoneticPr fontId="2"/>
  </si>
  <si>
    <t>コピー用紙</t>
    <rPh sb="3" eb="5">
      <t>ヨウシ</t>
    </rPh>
    <phoneticPr fontId="2"/>
  </si>
  <si>
    <t>飲料水</t>
    <rPh sb="0" eb="3">
      <t>インリョウスイ</t>
    </rPh>
    <phoneticPr fontId="2"/>
  </si>
  <si>
    <t>式</t>
    <phoneticPr fontId="2"/>
  </si>
  <si>
    <t>ｍ</t>
    <phoneticPr fontId="2"/>
  </si>
  <si>
    <t>ｍ2</t>
    <phoneticPr fontId="2"/>
  </si>
  <si>
    <t>ｍ3</t>
    <phoneticPr fontId="2"/>
  </si>
  <si>
    <t>ｇ</t>
    <phoneticPr fontId="2"/>
  </si>
  <si>
    <t>kg</t>
    <phoneticPr fontId="2"/>
  </si>
  <si>
    <t>ｔ</t>
    <phoneticPr fontId="2"/>
  </si>
  <si>
    <t>ｈ</t>
    <phoneticPr fontId="2"/>
  </si>
  <si>
    <t>日</t>
    <phoneticPr fontId="2"/>
  </si>
  <si>
    <t>％</t>
    <phoneticPr fontId="2"/>
  </si>
  <si>
    <t>本</t>
    <phoneticPr fontId="2"/>
  </si>
  <si>
    <t>台</t>
    <phoneticPr fontId="2"/>
  </si>
  <si>
    <t>人</t>
    <phoneticPr fontId="2"/>
  </si>
  <si>
    <t>KWH</t>
    <phoneticPr fontId="2"/>
  </si>
  <si>
    <t>個</t>
    <phoneticPr fontId="2"/>
  </si>
  <si>
    <t>枚</t>
    <phoneticPr fontId="2"/>
  </si>
  <si>
    <t>箇所</t>
    <phoneticPr fontId="2"/>
  </si>
  <si>
    <t>袋</t>
    <phoneticPr fontId="2"/>
  </si>
  <si>
    <t>回</t>
    <phoneticPr fontId="2"/>
  </si>
  <si>
    <t>車</t>
    <phoneticPr fontId="2"/>
  </si>
  <si>
    <t>組</t>
    <phoneticPr fontId="2"/>
  </si>
  <si>
    <t>基</t>
    <phoneticPr fontId="2"/>
  </si>
  <si>
    <t>束</t>
    <phoneticPr fontId="2"/>
  </si>
  <si>
    <t>丁</t>
    <phoneticPr fontId="2"/>
  </si>
  <si>
    <t>箱</t>
    <phoneticPr fontId="2"/>
  </si>
  <si>
    <t>ℓ</t>
    <phoneticPr fontId="2"/>
  </si>
  <si>
    <t>面</t>
  </si>
  <si>
    <t>km</t>
    <phoneticPr fontId="2"/>
  </si>
  <si>
    <t>冊</t>
    <phoneticPr fontId="2"/>
  </si>
  <si>
    <t>ヶ月</t>
    <phoneticPr fontId="2"/>
  </si>
  <si>
    <t>坪</t>
    <phoneticPr fontId="2"/>
  </si>
  <si>
    <t>缶</t>
    <rPh sb="0" eb="1">
      <t>カン</t>
    </rPh>
    <phoneticPr fontId="2"/>
  </si>
  <si>
    <t>ご提出はBillOne上でのアップロードをお願いいたします</t>
    <rPh sb="1" eb="3">
      <t>テイシュツ</t>
    </rPh>
    <rPh sb="11" eb="12">
      <t>ウエ</t>
    </rPh>
    <rPh sb="22" eb="23">
      <t>ネガ</t>
    </rPh>
    <phoneticPr fontId="2"/>
  </si>
  <si>
    <r>
      <t>【本請求書の作成について】
・現場ごとの処理になりますので、１現場ごとに請求書の作成をお願いいたします。
・出来高請求については、現場担当者と打ち合わせの上、金額を入力してください。
・請求書の電子データはPDFファイルでアップロードしてください。
・請求書は1請求書につき1つのPDFファイルとしてください。
・請求書のPDFをアップロードする際、パスワード設定はしないでください。
・請求書以外の添付資料は該当請求書の「関連ファイル」へアップロードをお願いいたします。
・作成にあたってご不明な点等ございましたら、下記の担当部署までご連絡ください。
　プロテックセンター　工務課（tel：0796-29-5123）
　アスリック（tel：0796-52-6006）
　本社　総務課（tel：0796-22-4321）
【締め日、必着日について】
・</t>
    </r>
    <r>
      <rPr>
        <b/>
        <sz val="12"/>
        <color theme="1"/>
        <rFont val="游ゴシック"/>
        <family val="3"/>
        <charset val="128"/>
        <scheme val="minor"/>
      </rPr>
      <t>締め日：毎月25日締め</t>
    </r>
    <r>
      <rPr>
        <sz val="12"/>
        <color theme="1"/>
        <rFont val="游ゴシック"/>
        <family val="3"/>
        <charset val="128"/>
        <scheme val="minor"/>
      </rPr>
      <t>、　</t>
    </r>
    <r>
      <rPr>
        <b/>
        <sz val="12"/>
        <color theme="1"/>
        <rFont val="游ゴシック"/>
        <family val="3"/>
        <charset val="128"/>
        <scheme val="minor"/>
      </rPr>
      <t>必着日：毎月月末</t>
    </r>
    <r>
      <rPr>
        <sz val="12"/>
        <color theme="1"/>
        <rFont val="游ゴシック"/>
        <family val="3"/>
        <charset val="128"/>
        <scheme val="minor"/>
      </rPr>
      <t xml:space="preserve">までにBillOneシステムへのご提出をお願いいたします。
・必着日より遅れて受領した請求書につきましては、お支払いが遅れる可能性がございます。
</t>
    </r>
    <rPh sb="1" eb="2">
      <t>ホン</t>
    </rPh>
    <rPh sb="2" eb="5">
      <t>セイキュウショ</t>
    </rPh>
    <rPh sb="15" eb="17">
      <t>ゲンバ</t>
    </rPh>
    <rPh sb="20" eb="22">
      <t>ショリ</t>
    </rPh>
    <rPh sb="54" eb="57">
      <t>デキダカ</t>
    </rPh>
    <rPh sb="57" eb="59">
      <t>セイキュウ</t>
    </rPh>
    <rPh sb="238" eb="240">
      <t>サクセイ</t>
    </rPh>
    <rPh sb="288" eb="291">
      <t>コウムカ</t>
    </rPh>
    <rPh sb="336" eb="338">
      <t>ホンシャ</t>
    </rPh>
    <rPh sb="339" eb="342">
      <t>ソウムカ</t>
    </rPh>
    <rPh sb="377" eb="378">
      <t>シ</t>
    </rPh>
    <rPh sb="379" eb="380">
      <t>ビ</t>
    </rPh>
    <rPh sb="381" eb="383">
      <t>マイツキ</t>
    </rPh>
    <rPh sb="385" eb="386">
      <t>ニチ</t>
    </rPh>
    <rPh sb="386" eb="387">
      <t>シ</t>
    </rPh>
    <rPh sb="390" eb="393">
      <t>ヒッチャクビ</t>
    </rPh>
    <rPh sb="394" eb="396">
      <t>マイツキ</t>
    </rPh>
    <rPh sb="396" eb="398">
      <t>ゲツマツ</t>
    </rPh>
    <rPh sb="415" eb="417">
      <t>テイシュツ</t>
    </rPh>
    <rPh sb="419" eb="420">
      <t>ネガ</t>
    </rPh>
    <rPh sb="429" eb="432">
      <t>ヒッチャクビ</t>
    </rPh>
    <rPh sb="434" eb="435">
      <t>オク</t>
    </rPh>
    <rPh sb="437" eb="439">
      <t>ジュリョウ</t>
    </rPh>
    <rPh sb="441" eb="444">
      <t>セイキュウショ</t>
    </rPh>
    <rPh sb="453" eb="455">
      <t>シハラ</t>
    </rPh>
    <rPh sb="457" eb="458">
      <t>オク</t>
    </rPh>
    <rPh sb="460" eb="463">
      <t>カノウセイ</t>
    </rPh>
    <phoneticPr fontId="2"/>
  </si>
  <si>
    <r>
      <t>【本請求書の作成について】
・現場ごとの処理になりますので、１現場ごとに請求書の作成をお願いいたします。
・出来高請求については、工事担当者と打ち合わせの上、入力してください。
・請求書の電子データはPDFファイルでアップロードしてください。
・請求書は1請求書につき1つのPDFファイルとしてください。
・請求書のPDFをアップロードする際、パスワード設定はしないでください。
・請求書以外の添付資料は該当請求書の「関連ファイル」へアップロードをお願いいたします。
・作成にあたってご不明な点等ございましたら、下記の担当部署までご連絡ください。
　プロテックセンター　工務課（tel：0796-29-5123）
　アスリック（tel：0796-52-6006）
　本社　総務課（tel：0796-22-4321）
【締め日、必着日について】
・</t>
    </r>
    <r>
      <rPr>
        <b/>
        <sz val="12"/>
        <color theme="1"/>
        <rFont val="游ゴシック"/>
        <family val="3"/>
        <charset val="128"/>
        <scheme val="minor"/>
      </rPr>
      <t>締め日：毎月25日締め</t>
    </r>
    <r>
      <rPr>
        <sz val="12"/>
        <color theme="1"/>
        <rFont val="游ゴシック"/>
        <family val="3"/>
        <charset val="128"/>
        <scheme val="minor"/>
      </rPr>
      <t>、　</t>
    </r>
    <r>
      <rPr>
        <b/>
        <sz val="12"/>
        <color theme="1"/>
        <rFont val="游ゴシック"/>
        <family val="3"/>
        <charset val="128"/>
        <scheme val="minor"/>
      </rPr>
      <t>必着日：毎月月末</t>
    </r>
    <r>
      <rPr>
        <sz val="12"/>
        <color theme="1"/>
        <rFont val="游ゴシック"/>
        <family val="3"/>
        <charset val="128"/>
        <scheme val="minor"/>
      </rPr>
      <t xml:space="preserve">までにBillOneシステムへのご提出をお願いいたします。
・必着日より遅れて受領した請求書につきましては、お支払いが遅れる可能性がございます。
</t>
    </r>
    <rPh sb="1" eb="2">
      <t>ホン</t>
    </rPh>
    <rPh sb="2" eb="5">
      <t>セイキュウショ</t>
    </rPh>
    <rPh sb="15" eb="17">
      <t>ゲンバ</t>
    </rPh>
    <rPh sb="20" eb="22">
      <t>ショリ</t>
    </rPh>
    <rPh sb="54" eb="57">
      <t>デキダカ</t>
    </rPh>
    <rPh sb="57" eb="59">
      <t>セイキュウ</t>
    </rPh>
    <rPh sb="65" eb="67">
      <t>コウジ</t>
    </rPh>
    <rPh sb="67" eb="70">
      <t>タントウシャ</t>
    </rPh>
    <rPh sb="71" eb="72">
      <t>ウ</t>
    </rPh>
    <rPh sb="73" eb="74">
      <t>ア</t>
    </rPh>
    <rPh sb="77" eb="78">
      <t>ウエ</t>
    </rPh>
    <rPh sb="79" eb="81">
      <t>ニュウリョク</t>
    </rPh>
    <rPh sb="235" eb="237">
      <t>サクセイ</t>
    </rPh>
    <rPh sb="285" eb="288">
      <t>コウムカ</t>
    </rPh>
    <rPh sb="333" eb="335">
      <t>ホンシャ</t>
    </rPh>
    <rPh sb="336" eb="339">
      <t>ソウムカ</t>
    </rPh>
    <rPh sb="374" eb="375">
      <t>シ</t>
    </rPh>
    <rPh sb="376" eb="377">
      <t>ビ</t>
    </rPh>
    <rPh sb="378" eb="380">
      <t>マイツキ</t>
    </rPh>
    <rPh sb="382" eb="383">
      <t>ニチ</t>
    </rPh>
    <rPh sb="383" eb="384">
      <t>シ</t>
    </rPh>
    <rPh sb="387" eb="390">
      <t>ヒッチャクビ</t>
    </rPh>
    <rPh sb="391" eb="393">
      <t>マイツキ</t>
    </rPh>
    <rPh sb="393" eb="395">
      <t>ゲツマツ</t>
    </rPh>
    <rPh sb="412" eb="414">
      <t>テイシュツ</t>
    </rPh>
    <rPh sb="416" eb="417">
      <t>ネガ</t>
    </rPh>
    <rPh sb="426" eb="429">
      <t>ヒッチャクビ</t>
    </rPh>
    <rPh sb="431" eb="432">
      <t>オク</t>
    </rPh>
    <rPh sb="434" eb="436">
      <t>ジュリョウ</t>
    </rPh>
    <rPh sb="438" eb="441">
      <t>セイキュウショ</t>
    </rPh>
    <rPh sb="450" eb="452">
      <t>シハラ</t>
    </rPh>
    <rPh sb="454" eb="455">
      <t>オク</t>
    </rPh>
    <rPh sb="457" eb="460">
      <t>カノウセイ</t>
    </rPh>
    <phoneticPr fontId="2"/>
  </si>
  <si>
    <t>・1円未満の端数処理：切り捨て</t>
    <rPh sb="2" eb="5">
      <t>エンミマン</t>
    </rPh>
    <rPh sb="6" eb="10">
      <t>ハスウショリ</t>
    </rPh>
    <rPh sb="11" eb="12">
      <t>キ</t>
    </rPh>
    <rPh sb="13" eb="14">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</si>
</sst>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DBNum3]0"/>
    <numFmt numFmtId="178" formatCode="m/d;@"/>
    <numFmt numFmtId="179" formatCode="0.00_ ;[Red]\-0.00\ "/>
    <numFmt numFmtId="180" formatCode="#,##0.0_ "/>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b/>
      <sz val="12"/>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rgb="FFFF0000"/>
      <name val="游ゴシック"/>
      <family val="2"/>
      <charset val="128"/>
      <scheme val="minor"/>
    </font>
  </fonts>
  <fills count="3">
    <fill>
      <patternFill patternType="none"/>
    </fill>
    <fill>
      <patternFill patternType="gray125"/>
    </fill>
    <fill>
      <patternFill patternType="solid">
        <fgColor theme="5" tint="0.59999389629810485"/>
        <bgColor indexed="64"/>
      </patternFill>
    </fill>
  </fills>
  <borders count="22">
    <border>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hair">
        <color auto="1"/>
      </left>
      <right/>
      <top style="thin">
        <color auto="1"/>
      </top>
      <bottom style="thin">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thin">
        <color indexed="64"/>
      </top>
      <bottom/>
      <diagonal/>
    </border>
    <border>
      <left style="thin">
        <color theme="2" tint="-0.249977111117893"/>
      </left>
      <right style="thin">
        <color theme="2" tint="-0.249977111117893"/>
      </right>
      <top style="thin">
        <color theme="2" tint="-0.249977111117893"/>
      </top>
      <bottom style="hair">
        <color theme="2" tint="-0.249977111117893"/>
      </bottom>
      <diagonal/>
    </border>
    <border>
      <left style="thin">
        <color theme="2" tint="-0.249977111117893"/>
      </left>
      <right style="thin">
        <color theme="2" tint="-0.249977111117893"/>
      </right>
      <top style="hair">
        <color theme="2" tint="-0.249977111117893"/>
      </top>
      <bottom style="hair">
        <color theme="2" tint="-0.249977111117893"/>
      </bottom>
      <diagonal/>
    </border>
    <border>
      <left style="thin">
        <color theme="2" tint="-0.249977111117893"/>
      </left>
      <right style="thin">
        <color theme="2" tint="-0.249977111117893"/>
      </right>
      <top style="hair">
        <color theme="2" tint="-0.249977111117893"/>
      </top>
      <bottom style="thin">
        <color theme="2" tint="-0.24997711111789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8"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lignment horizontal="center" vertical="center" wrapText="1"/>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3" fillId="0" borderId="0" xfId="0" applyFont="1">
      <alignment vertical="center"/>
    </xf>
    <xf numFmtId="0" fontId="5" fillId="0" borderId="0" xfId="0" applyFont="1" applyAlignment="1">
      <alignment horizontal="left" vertical="center"/>
    </xf>
    <xf numFmtId="0" fontId="7" fillId="0" borderId="0" xfId="0" applyFont="1">
      <alignment vertical="center"/>
    </xf>
    <xf numFmtId="0" fontId="7" fillId="0" borderId="0" xfId="0" applyFont="1" applyAlignment="1">
      <alignment vertical="center" shrinkToFit="1"/>
    </xf>
    <xf numFmtId="0" fontId="12" fillId="0" borderId="0" xfId="0" applyFont="1">
      <alignment vertical="center"/>
    </xf>
    <xf numFmtId="0" fontId="7" fillId="0" borderId="7" xfId="0" applyFont="1" applyBorder="1">
      <alignment vertical="center"/>
    </xf>
    <xf numFmtId="0" fontId="4" fillId="2" borderId="0" xfId="0" applyFont="1" applyFill="1" applyAlignment="1">
      <alignment vertical="center" wrapText="1"/>
    </xf>
    <xf numFmtId="0" fontId="4" fillId="0" borderId="7"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4" fillId="0" borderId="0" xfId="0" applyFont="1">
      <alignment vertical="center"/>
    </xf>
    <xf numFmtId="14" fontId="11" fillId="0" borderId="7" xfId="0" applyNumberFormat="1" applyFont="1" applyBorder="1">
      <alignment vertical="center"/>
    </xf>
    <xf numFmtId="14" fontId="8" fillId="0" borderId="7" xfId="0" applyNumberFormat="1" applyFont="1" applyBorder="1">
      <alignment vertical="center"/>
    </xf>
    <xf numFmtId="0" fontId="15" fillId="0" borderId="0" xfId="0" applyFont="1">
      <alignment vertical="center"/>
    </xf>
    <xf numFmtId="0" fontId="14" fillId="0" borderId="0" xfId="0" applyFont="1" applyAlignment="1">
      <alignment horizontal="left" vertical="top" wrapText="1"/>
    </xf>
    <xf numFmtId="0" fontId="4" fillId="0" borderId="7" xfId="0" applyFont="1" applyBorder="1" applyAlignment="1">
      <alignment horizontal="center" vertical="center"/>
    </xf>
    <xf numFmtId="14" fontId="9" fillId="0" borderId="7"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4" fillId="0" borderId="0" xfId="0" applyFont="1" applyAlignment="1">
      <alignment horizontal="center" vertical="center"/>
    </xf>
    <xf numFmtId="177" fontId="9" fillId="0" borderId="3" xfId="0" applyNumberFormat="1" applyFont="1" applyBorder="1" applyAlignment="1" applyProtection="1">
      <alignment horizontal="left" vertical="center" indent="1"/>
      <protection locked="0"/>
    </xf>
    <xf numFmtId="177" fontId="9" fillId="0" borderId="4" xfId="0" applyNumberFormat="1" applyFont="1" applyBorder="1" applyAlignment="1" applyProtection="1">
      <alignment horizontal="left" vertical="center" indent="1"/>
      <protection locked="0"/>
    </xf>
    <xf numFmtId="177" fontId="9" fillId="0" borderId="2" xfId="0" applyNumberFormat="1" applyFont="1" applyBorder="1" applyAlignment="1" applyProtection="1">
      <alignment horizontal="left" vertical="center" indent="1"/>
      <protection locked="0"/>
    </xf>
    <xf numFmtId="49" fontId="9" fillId="0" borderId="0" xfId="0" applyNumberFormat="1" applyFont="1" applyAlignment="1" applyProtection="1">
      <alignment horizontal="center" vertical="center"/>
      <protection locked="0"/>
    </xf>
    <xf numFmtId="49" fontId="9" fillId="0" borderId="0" xfId="0" quotePrefix="1" applyNumberFormat="1" applyFont="1" applyAlignment="1" applyProtection="1">
      <alignment horizontal="center" vertical="center"/>
      <protection locked="0"/>
    </xf>
    <xf numFmtId="0" fontId="9" fillId="0" borderId="0" xfId="0" applyFont="1" applyAlignment="1" applyProtection="1">
      <alignment horizontal="left" vertical="center" indent="1"/>
      <protection locked="0"/>
    </xf>
    <xf numFmtId="176" fontId="13" fillId="0" borderId="7" xfId="0" applyNumberFormat="1" applyFont="1" applyBorder="1" applyAlignment="1">
      <alignment horizontal="center" vertical="center"/>
    </xf>
    <xf numFmtId="176" fontId="13" fillId="0" borderId="0" xfId="0" applyNumberFormat="1" applyFont="1" applyAlignment="1">
      <alignment horizontal="center" vertical="center"/>
    </xf>
    <xf numFmtId="0" fontId="4" fillId="0" borderId="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2" xfId="0" applyFont="1" applyBorder="1" applyAlignment="1">
      <alignment horizontal="distributed" vertical="center" indent="2"/>
    </xf>
    <xf numFmtId="0" fontId="9" fillId="0" borderId="0" xfId="0" applyFont="1" applyAlignment="1" applyProtection="1">
      <alignment horizontal="left" vertical="center" wrapText="1" indent="1"/>
      <protection locked="0"/>
    </xf>
    <xf numFmtId="0" fontId="4" fillId="0" borderId="3" xfId="0" applyFont="1" applyBorder="1" applyAlignment="1">
      <alignment horizontal="distributed" vertical="center" indent="3"/>
    </xf>
    <xf numFmtId="0" fontId="4" fillId="0" borderId="4" xfId="0" applyFont="1" applyBorder="1" applyAlignment="1">
      <alignment horizontal="distributed" vertical="center" indent="3"/>
    </xf>
    <xf numFmtId="0" fontId="4" fillId="0" borderId="2" xfId="0" applyFont="1" applyBorder="1" applyAlignment="1">
      <alignment horizontal="distributed" vertical="center" indent="3"/>
    </xf>
    <xf numFmtId="0" fontId="4" fillId="0" borderId="3" xfId="0" applyFont="1" applyBorder="1" applyAlignment="1">
      <alignment horizontal="distributed" vertical="center" wrapText="1" indent="3"/>
    </xf>
    <xf numFmtId="0" fontId="9" fillId="0" borderId="3" xfId="0" applyFont="1" applyBorder="1" applyAlignment="1" applyProtection="1">
      <alignment horizontal="left" vertical="center" wrapText="1" indent="1"/>
      <protection locked="0"/>
    </xf>
    <xf numFmtId="0" fontId="9" fillId="0" borderId="4" xfId="0" applyFont="1" applyBorder="1" applyAlignment="1" applyProtection="1">
      <alignment horizontal="left" vertical="center" wrapText="1" indent="1"/>
      <protection locked="0"/>
    </xf>
    <xf numFmtId="0" fontId="9" fillId="0" borderId="2" xfId="0" applyFont="1" applyBorder="1" applyAlignment="1" applyProtection="1">
      <alignment horizontal="left" vertical="center" wrapText="1" indent="1"/>
      <protection locked="0"/>
    </xf>
    <xf numFmtId="0" fontId="9" fillId="0" borderId="8" xfId="0" applyFont="1" applyBorder="1" applyAlignment="1" applyProtection="1">
      <alignment horizontal="left" vertical="center" indent="1"/>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177" fontId="8" fillId="0" borderId="14" xfId="0" applyNumberFormat="1" applyFont="1" applyBorder="1" applyAlignment="1" applyProtection="1">
      <alignment horizontal="distributed" vertical="center" indent="2"/>
      <protection locked="0"/>
    </xf>
    <xf numFmtId="177" fontId="8" fillId="0" borderId="4" xfId="0" applyNumberFormat="1" applyFont="1" applyBorder="1" applyAlignment="1" applyProtection="1">
      <alignment horizontal="distributed" vertical="center" indent="2"/>
      <protection locked="0"/>
    </xf>
    <xf numFmtId="177" fontId="8" fillId="0" borderId="2" xfId="0" applyNumberFormat="1" applyFont="1" applyBorder="1" applyAlignment="1" applyProtection="1">
      <alignment horizontal="distributed" vertical="center" indent="2"/>
      <protection locked="0"/>
    </xf>
    <xf numFmtId="178" fontId="9" fillId="0" borderId="8"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8" xfId="0" applyFont="1" applyBorder="1" applyAlignment="1">
      <alignment horizontal="center" vertical="center"/>
    </xf>
    <xf numFmtId="49" fontId="9" fillId="0" borderId="8" xfId="0" applyNumberFormat="1" applyFont="1" applyBorder="1" applyAlignment="1" applyProtection="1">
      <alignment horizontal="left" vertical="center" wrapText="1"/>
      <protection locked="0"/>
    </xf>
    <xf numFmtId="49" fontId="10" fillId="0" borderId="8" xfId="0" applyNumberFormat="1" applyFont="1" applyBorder="1" applyAlignment="1" applyProtection="1">
      <alignment horizontal="left" vertical="center" wrapText="1"/>
      <protection locked="0"/>
    </xf>
    <xf numFmtId="0" fontId="8" fillId="0" borderId="8" xfId="0" applyFont="1" applyBorder="1" applyAlignment="1" applyProtection="1">
      <alignment horizontal="center" vertical="center" wrapText="1"/>
      <protection locked="0"/>
    </xf>
    <xf numFmtId="0" fontId="10" fillId="0" borderId="8" xfId="0" applyFont="1" applyBorder="1" applyProtection="1">
      <alignment vertical="center"/>
      <protection locked="0"/>
    </xf>
    <xf numFmtId="179" fontId="9" fillId="0" borderId="8" xfId="1" applyNumberFormat="1" applyFont="1" applyFill="1" applyBorder="1" applyAlignment="1" applyProtection="1">
      <alignment horizontal="right" vertical="center" indent="1"/>
      <protection locked="0"/>
    </xf>
    <xf numFmtId="179" fontId="9" fillId="0" borderId="8" xfId="1" applyNumberFormat="1" applyFont="1" applyBorder="1" applyAlignment="1" applyProtection="1">
      <alignment horizontal="right" vertical="center" indent="1"/>
      <protection locked="0"/>
    </xf>
    <xf numFmtId="0" fontId="8" fillId="0" borderId="8"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180" fontId="10" fillId="0" borderId="8" xfId="1" applyNumberFormat="1" applyFont="1" applyFill="1" applyBorder="1" applyAlignment="1" applyProtection="1">
      <alignment horizontal="right" vertical="center"/>
      <protection locked="0"/>
    </xf>
    <xf numFmtId="180" fontId="10" fillId="0" borderId="8" xfId="0" applyNumberFormat="1" applyFont="1" applyBorder="1" applyProtection="1">
      <alignment vertical="center"/>
      <protection locked="0"/>
    </xf>
    <xf numFmtId="176" fontId="6" fillId="0" borderId="8" xfId="0" applyNumberFormat="1" applyFont="1" applyBorder="1" applyAlignment="1">
      <alignment horizontal="right" vertical="center"/>
    </xf>
    <xf numFmtId="0" fontId="0" fillId="0" borderId="8" xfId="0" applyBorder="1" applyAlignment="1">
      <alignment horizontal="right" vertical="center"/>
    </xf>
    <xf numFmtId="176" fontId="6" fillId="0" borderId="9" xfId="0" applyNumberFormat="1" applyFont="1" applyBorder="1" applyAlignment="1">
      <alignment horizontal="right" vertical="center"/>
    </xf>
    <xf numFmtId="0" fontId="0" fillId="0" borderId="9" xfId="0" applyBorder="1" applyAlignment="1">
      <alignment horizontal="right" vertical="center"/>
    </xf>
    <xf numFmtId="176" fontId="6" fillId="0" borderId="10" xfId="0" applyNumberFormat="1" applyFont="1" applyBorder="1" applyAlignment="1">
      <alignment horizontal="right" vertical="center"/>
    </xf>
    <xf numFmtId="0" fontId="0" fillId="0" borderId="10" xfId="0" applyBorder="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178" fontId="9" fillId="2" borderId="8" xfId="0" applyNumberFormat="1" applyFont="1" applyFill="1" applyBorder="1" applyAlignment="1" applyProtection="1">
      <alignment horizontal="center" vertical="center" wrapText="1"/>
      <protection locked="0"/>
    </xf>
    <xf numFmtId="49" fontId="9" fillId="2" borderId="8" xfId="0" applyNumberFormat="1" applyFont="1" applyFill="1" applyBorder="1" applyAlignment="1" applyProtection="1">
      <alignment horizontal="left" vertical="center" wrapText="1"/>
      <protection locked="0"/>
    </xf>
    <xf numFmtId="0" fontId="8" fillId="2" borderId="8" xfId="0" applyFont="1" applyFill="1" applyBorder="1" applyAlignment="1" applyProtection="1">
      <alignment horizontal="center" vertical="center" wrapText="1"/>
      <protection locked="0"/>
    </xf>
    <xf numFmtId="2" fontId="9" fillId="2" borderId="8" xfId="1" applyNumberFormat="1" applyFont="1" applyFill="1" applyBorder="1" applyAlignment="1" applyProtection="1">
      <alignment horizontal="right" vertical="center" indent="1"/>
      <protection locked="0"/>
    </xf>
    <xf numFmtId="2" fontId="10" fillId="0" borderId="8" xfId="0" applyNumberFormat="1" applyFont="1" applyBorder="1" applyAlignment="1" applyProtection="1">
      <alignment horizontal="right" vertical="center" indent="1"/>
      <protection locked="0"/>
    </xf>
    <xf numFmtId="0" fontId="8" fillId="2" borderId="8" xfId="0" applyFont="1" applyFill="1" applyBorder="1" applyAlignment="1" applyProtection="1">
      <alignment horizontal="center" vertical="center"/>
      <protection locked="0"/>
    </xf>
    <xf numFmtId="180" fontId="10" fillId="2" borderId="8" xfId="1" applyNumberFormat="1" applyFont="1" applyFill="1" applyBorder="1" applyAlignment="1" applyProtection="1">
      <alignment horizontal="right" vertical="center"/>
      <protection locked="0"/>
    </xf>
    <xf numFmtId="0" fontId="8" fillId="2" borderId="8" xfId="0" applyFont="1" applyFill="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9" fillId="2" borderId="3" xfId="0" applyFont="1" applyFill="1" applyBorder="1" applyAlignment="1" applyProtection="1">
      <alignment horizontal="left" vertical="center" wrapText="1" indent="1"/>
      <protection locked="0"/>
    </xf>
    <xf numFmtId="0" fontId="9" fillId="2" borderId="4" xfId="0" applyFont="1" applyFill="1" applyBorder="1" applyAlignment="1" applyProtection="1">
      <alignment horizontal="left" vertical="center" wrapText="1" indent="1"/>
      <protection locked="0"/>
    </xf>
    <xf numFmtId="0" fontId="9" fillId="2" borderId="2" xfId="0" applyFont="1" applyFill="1" applyBorder="1" applyAlignment="1" applyProtection="1">
      <alignment horizontal="left" vertical="center" wrapText="1" indent="1"/>
      <protection locked="0"/>
    </xf>
    <xf numFmtId="177" fontId="9" fillId="2" borderId="3" xfId="0" applyNumberFormat="1" applyFont="1" applyFill="1" applyBorder="1" applyAlignment="1" applyProtection="1">
      <alignment horizontal="left" vertical="center" indent="1"/>
      <protection locked="0"/>
    </xf>
    <xf numFmtId="177" fontId="9" fillId="2" borderId="4" xfId="0" applyNumberFormat="1" applyFont="1" applyFill="1" applyBorder="1" applyAlignment="1" applyProtection="1">
      <alignment horizontal="left" vertical="center" indent="1"/>
      <protection locked="0"/>
    </xf>
    <xf numFmtId="177" fontId="9" fillId="2" borderId="2" xfId="0" applyNumberFormat="1" applyFont="1" applyFill="1" applyBorder="1" applyAlignment="1" applyProtection="1">
      <alignment horizontal="left" vertical="center" indent="1"/>
      <protection locked="0"/>
    </xf>
    <xf numFmtId="0" fontId="9" fillId="2" borderId="8" xfId="0" applyFont="1" applyFill="1" applyBorder="1" applyAlignment="1" applyProtection="1">
      <alignment horizontal="left" vertical="center" indent="1"/>
      <protection locked="0"/>
    </xf>
    <xf numFmtId="0" fontId="9" fillId="2" borderId="0" xfId="0" applyFont="1" applyFill="1" applyAlignment="1" applyProtection="1">
      <alignment horizontal="left" vertical="center" indent="1"/>
      <protection locked="0"/>
    </xf>
    <xf numFmtId="0" fontId="9" fillId="2" borderId="0" xfId="0" applyFont="1" applyFill="1" applyAlignment="1" applyProtection="1">
      <alignment horizontal="left" vertical="center" wrapText="1" indent="1"/>
      <protection locked="0"/>
    </xf>
    <xf numFmtId="14" fontId="9" fillId="2" borderId="7" xfId="0" applyNumberFormat="1" applyFont="1" applyFill="1" applyBorder="1" applyAlignment="1" applyProtection="1">
      <alignment horizontal="center" vertical="center"/>
      <protection locked="0"/>
    </xf>
    <xf numFmtId="49" fontId="9" fillId="2" borderId="0" xfId="0" applyNumberFormat="1" applyFont="1" applyFill="1" applyAlignment="1" applyProtection="1">
      <alignment horizontal="center" vertical="center"/>
      <protection locked="0"/>
    </xf>
    <xf numFmtId="49" fontId="9" fillId="2" borderId="0" xfId="0" quotePrefix="1" applyNumberFormat="1" applyFont="1" applyFill="1" applyAlignment="1" applyProtection="1">
      <alignment horizontal="center" vertical="center"/>
      <protection locked="0"/>
    </xf>
    <xf numFmtId="177" fontId="8" fillId="2" borderId="14" xfId="0" applyNumberFormat="1" applyFont="1" applyFill="1" applyBorder="1" applyAlignment="1" applyProtection="1">
      <alignment horizontal="distributed" vertical="center" indent="2"/>
      <protection locked="0"/>
    </xf>
    <xf numFmtId="177" fontId="8" fillId="2" borderId="4" xfId="0" applyNumberFormat="1" applyFont="1" applyFill="1" applyBorder="1" applyAlignment="1" applyProtection="1">
      <alignment horizontal="distributed" vertical="center" indent="2"/>
      <protection locked="0"/>
    </xf>
    <xf numFmtId="177" fontId="8" fillId="2" borderId="2" xfId="0" applyNumberFormat="1" applyFont="1" applyFill="1" applyBorder="1" applyAlignment="1" applyProtection="1">
      <alignment horizontal="distributed" vertical="center" indent="2"/>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30</xdr:col>
      <xdr:colOff>38100</xdr:colOff>
      <xdr:row>2</xdr:row>
      <xdr:rowOff>57150</xdr:rowOff>
    </xdr:from>
    <xdr:ext cx="2581275" cy="230200"/>
    <xdr:sp macro="" textlink="">
      <xdr:nvSpPr>
        <xdr:cNvPr id="2" name="吹き出し: 角を丸めた四角形 1">
          <a:extLst>
            <a:ext uri="{FF2B5EF4-FFF2-40B4-BE49-F238E27FC236}">
              <a16:creationId xmlns:a16="http://schemas.microsoft.com/office/drawing/2014/main" id="{CE7F44EF-FABE-48B0-97DF-C8D225C29004}"/>
            </a:ext>
          </a:extLst>
        </xdr:cNvPr>
        <xdr:cNvSpPr/>
      </xdr:nvSpPr>
      <xdr:spPr>
        <a:xfrm>
          <a:off x="4333875" y="342900"/>
          <a:ext cx="2581275" cy="230200"/>
        </a:xfrm>
        <a:prstGeom prst="wedgeRoundRectCallout">
          <a:avLst>
            <a:gd name="adj1" fmla="val 17358"/>
            <a:gd name="adj2" fmla="val -105783"/>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請求年月日を西暦（</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区切り）で入力してください。</a:t>
          </a:r>
        </a:p>
      </xdr:txBody>
    </xdr:sp>
    <xdr:clientData/>
  </xdr:oneCellAnchor>
  <xdr:oneCellAnchor>
    <xdr:from>
      <xdr:col>1</xdr:col>
      <xdr:colOff>38100</xdr:colOff>
      <xdr:row>7</xdr:row>
      <xdr:rowOff>285750</xdr:rowOff>
    </xdr:from>
    <xdr:ext cx="2695575" cy="420181"/>
    <xdr:sp macro="" textlink="">
      <xdr:nvSpPr>
        <xdr:cNvPr id="3" name="吹き出し: 角を丸めた四角形 2">
          <a:extLst>
            <a:ext uri="{FF2B5EF4-FFF2-40B4-BE49-F238E27FC236}">
              <a16:creationId xmlns:a16="http://schemas.microsoft.com/office/drawing/2014/main" id="{F2A720FD-7044-4850-B47D-DA1B9ACEFF13}"/>
            </a:ext>
          </a:extLst>
        </xdr:cNvPr>
        <xdr:cNvSpPr/>
      </xdr:nvSpPr>
      <xdr:spPr>
        <a:xfrm>
          <a:off x="238125" y="1619250"/>
          <a:ext cx="2695575" cy="420181"/>
        </a:xfrm>
        <a:prstGeom prst="wedgeRoundRectCallout">
          <a:avLst>
            <a:gd name="adj1" fmla="val 68783"/>
            <a:gd name="adj2" fmla="val 54981"/>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適格請求書発行事業者として登録申請がお済みの場合は税務署より通知された番号を記入して下さい。</a:t>
          </a:r>
          <a:r>
            <a:rPr kumimoji="1" lang="en-US" altLang="ja-JP" sz="800">
              <a:solidFill>
                <a:sysClr val="windowText" lastClr="000000"/>
              </a:solidFill>
              <a:latin typeface="+mn-ea"/>
              <a:ea typeface="+mn-ea"/>
            </a:rPr>
            <a:t> </a:t>
          </a:r>
          <a:endParaRPr kumimoji="1" lang="ja-JP" altLang="en-US" sz="800">
            <a:solidFill>
              <a:sysClr val="windowText" lastClr="000000"/>
            </a:solidFill>
            <a:latin typeface="+mn-ea"/>
            <a:ea typeface="+mn-ea"/>
          </a:endParaRPr>
        </a:p>
      </xdr:txBody>
    </xdr:sp>
    <xdr:clientData fLocksWithSheet="0"/>
  </xdr:oneCellAnchor>
  <xdr:oneCellAnchor>
    <xdr:from>
      <xdr:col>24</xdr:col>
      <xdr:colOff>104775</xdr:colOff>
      <xdr:row>13</xdr:row>
      <xdr:rowOff>9525</xdr:rowOff>
    </xdr:from>
    <xdr:ext cx="2476501" cy="230200"/>
    <xdr:sp macro="" textlink="">
      <xdr:nvSpPr>
        <xdr:cNvPr id="4" name="吹き出し: 角を丸めた四角形 3">
          <a:extLst>
            <a:ext uri="{FF2B5EF4-FFF2-40B4-BE49-F238E27FC236}">
              <a16:creationId xmlns:a16="http://schemas.microsoft.com/office/drawing/2014/main" id="{3CBC93CD-24E1-483E-A247-C6D9E16C7F00}"/>
            </a:ext>
          </a:extLst>
        </xdr:cNvPr>
        <xdr:cNvSpPr/>
      </xdr:nvSpPr>
      <xdr:spPr>
        <a:xfrm>
          <a:off x="3371850" y="2419350"/>
          <a:ext cx="2476501" cy="230200"/>
        </a:xfrm>
        <a:prstGeom prst="wedgeRoundRectCallout">
          <a:avLst>
            <a:gd name="adj1" fmla="val -60112"/>
            <a:gd name="adj2" fmla="val 55969"/>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spAutoFit/>
        </a:bodyPr>
        <a:lstStyle/>
        <a:p>
          <a:pPr algn="l"/>
          <a:r>
            <a:rPr kumimoji="1" lang="ja-JP" altLang="en-US" sz="800">
              <a:solidFill>
                <a:sysClr val="windowText" lastClr="000000"/>
              </a:solidFill>
              <a:latin typeface="+mn-ea"/>
              <a:ea typeface="+mn-ea"/>
            </a:rPr>
            <a:t>弊社指定のコード（５ケタ）を入力してください。</a:t>
          </a:r>
        </a:p>
      </xdr:txBody>
    </xdr:sp>
    <xdr:clientData fLocksWithSheet="0"/>
  </xdr:oneCellAnchor>
  <xdr:oneCellAnchor>
    <xdr:from>
      <xdr:col>30</xdr:col>
      <xdr:colOff>95249</xdr:colOff>
      <xdr:row>15</xdr:row>
      <xdr:rowOff>114299</xdr:rowOff>
    </xdr:from>
    <xdr:ext cx="2533651" cy="428625"/>
    <xdr:sp macro="" textlink="">
      <xdr:nvSpPr>
        <xdr:cNvPr id="5" name="吹き出し: 角を丸めた四角形 4">
          <a:extLst>
            <a:ext uri="{FF2B5EF4-FFF2-40B4-BE49-F238E27FC236}">
              <a16:creationId xmlns:a16="http://schemas.microsoft.com/office/drawing/2014/main" id="{E29B0CE1-E31F-4833-BF6E-D0141D42124A}"/>
            </a:ext>
          </a:extLst>
        </xdr:cNvPr>
        <xdr:cNvSpPr/>
      </xdr:nvSpPr>
      <xdr:spPr>
        <a:xfrm>
          <a:off x="4391024" y="2924174"/>
          <a:ext cx="2533651" cy="428625"/>
        </a:xfrm>
        <a:prstGeom prst="wedgeRoundRectCallout">
          <a:avLst>
            <a:gd name="adj1" fmla="val -60074"/>
            <a:gd name="adj2" fmla="val -55441"/>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noAutofit/>
        </a:bodyPr>
        <a:lstStyle/>
        <a:p>
          <a:pPr algn="l"/>
          <a:r>
            <a:rPr kumimoji="1" lang="ja-JP" altLang="en-US" sz="800">
              <a:solidFill>
                <a:sysClr val="windowText" lastClr="000000"/>
              </a:solidFill>
              <a:latin typeface="+mn-ea"/>
              <a:ea typeface="+mn-ea"/>
            </a:rPr>
            <a:t>提出先の工事名称または部署名を記入して下さい。</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不明の場合は弊社担当者へお問い合わせください。</a:t>
          </a:r>
        </a:p>
      </xdr:txBody>
    </xdr:sp>
    <xdr:clientData/>
  </xdr:oneCellAnchor>
  <xdr:oneCellAnchor>
    <xdr:from>
      <xdr:col>23</xdr:col>
      <xdr:colOff>95251</xdr:colOff>
      <xdr:row>17</xdr:row>
      <xdr:rowOff>314325</xdr:rowOff>
    </xdr:from>
    <xdr:ext cx="1771650" cy="230200"/>
    <xdr:sp macro="" textlink="">
      <xdr:nvSpPr>
        <xdr:cNvPr id="6" name="吹き出し: 角を丸めた四角形 5">
          <a:extLst>
            <a:ext uri="{FF2B5EF4-FFF2-40B4-BE49-F238E27FC236}">
              <a16:creationId xmlns:a16="http://schemas.microsoft.com/office/drawing/2014/main" id="{691630A1-9A9E-4404-AC2F-C0E0BD2E87F6}"/>
            </a:ext>
          </a:extLst>
        </xdr:cNvPr>
        <xdr:cNvSpPr/>
      </xdr:nvSpPr>
      <xdr:spPr>
        <a:xfrm>
          <a:off x="3228976" y="3524250"/>
          <a:ext cx="1771650" cy="230200"/>
        </a:xfrm>
        <a:prstGeom prst="wedgeRoundRectCallout">
          <a:avLst>
            <a:gd name="adj1" fmla="val -52229"/>
            <a:gd name="adj2" fmla="val -110155"/>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弊社担当者名を入力してください。</a:t>
          </a:r>
          <a:endParaRPr kumimoji="1" lang="en-US" altLang="ja-JP" sz="800">
            <a:solidFill>
              <a:sysClr val="windowText" lastClr="000000"/>
            </a:solidFill>
            <a:latin typeface="+mn-ea"/>
            <a:ea typeface="+mn-ea"/>
          </a:endParaRPr>
        </a:p>
      </xdr:txBody>
    </xdr:sp>
    <xdr:clientData/>
  </xdr:oneCellAnchor>
  <xdr:oneCellAnchor>
    <xdr:from>
      <xdr:col>20</xdr:col>
      <xdr:colOff>0</xdr:colOff>
      <xdr:row>22</xdr:row>
      <xdr:rowOff>47625</xdr:rowOff>
    </xdr:from>
    <xdr:ext cx="3086101" cy="230200"/>
    <xdr:sp macro="" textlink="">
      <xdr:nvSpPr>
        <xdr:cNvPr id="7" name="吹き出し: 角を丸めた四角形 6">
          <a:extLst>
            <a:ext uri="{FF2B5EF4-FFF2-40B4-BE49-F238E27FC236}">
              <a16:creationId xmlns:a16="http://schemas.microsoft.com/office/drawing/2014/main" id="{9A7DE726-C397-4F8C-9B31-93AD41414138}"/>
            </a:ext>
          </a:extLst>
        </xdr:cNvPr>
        <xdr:cNvSpPr/>
      </xdr:nvSpPr>
      <xdr:spPr>
        <a:xfrm>
          <a:off x="2733675" y="4143375"/>
          <a:ext cx="3086101" cy="230200"/>
        </a:xfrm>
        <a:prstGeom prst="wedgeRoundRectCallout">
          <a:avLst>
            <a:gd name="adj1" fmla="val -32583"/>
            <a:gd name="adj2" fmla="val 121557"/>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spAutoFit/>
        </a:bodyPr>
        <a:lstStyle/>
        <a:p>
          <a:pPr algn="l"/>
          <a:r>
            <a:rPr kumimoji="1" lang="ja-JP" altLang="en-US" sz="800">
              <a:solidFill>
                <a:sysClr val="windowText" lastClr="000000"/>
              </a:solidFill>
              <a:latin typeface="+mn-ea"/>
              <a:ea typeface="+mn-ea"/>
            </a:rPr>
            <a:t>請求金額・内消費税額等は明細の合計金額より自動入力されます。</a:t>
          </a:r>
        </a:p>
      </xdr:txBody>
    </xdr:sp>
    <xdr:clientData/>
  </xdr:oneCellAnchor>
  <xdr:oneCellAnchor>
    <xdr:from>
      <xdr:col>26</xdr:col>
      <xdr:colOff>57150</xdr:colOff>
      <xdr:row>34</xdr:row>
      <xdr:rowOff>0</xdr:rowOff>
    </xdr:from>
    <xdr:ext cx="2276475" cy="438150"/>
    <xdr:sp macro="" textlink="">
      <xdr:nvSpPr>
        <xdr:cNvPr id="9" name="吹き出し: 角を丸めた四角形 8">
          <a:extLst>
            <a:ext uri="{FF2B5EF4-FFF2-40B4-BE49-F238E27FC236}">
              <a16:creationId xmlns:a16="http://schemas.microsoft.com/office/drawing/2014/main" id="{CADF1DC4-22CB-4FCC-A1BC-B3269D68C787}"/>
            </a:ext>
          </a:extLst>
        </xdr:cNvPr>
        <xdr:cNvSpPr/>
      </xdr:nvSpPr>
      <xdr:spPr>
        <a:xfrm>
          <a:off x="3590925" y="7019925"/>
          <a:ext cx="2276475" cy="438150"/>
        </a:xfrm>
        <a:prstGeom prst="wedgeRoundRectCallout">
          <a:avLst>
            <a:gd name="adj1" fmla="val 44637"/>
            <a:gd name="adj2" fmla="val -91912"/>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noAutofit/>
        </a:bodyPr>
        <a:lstStyle/>
        <a:p>
          <a:pPr algn="l"/>
          <a:r>
            <a:rPr kumimoji="1" lang="ja-JP" altLang="en-US" sz="800">
              <a:solidFill>
                <a:sysClr val="windowText" lastClr="000000"/>
              </a:solidFill>
              <a:latin typeface="+mn-ea"/>
              <a:ea typeface="+mn-ea"/>
            </a:rPr>
            <a:t>金額欄は</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数量</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単価</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で自動計算されます。数量・単価には値を入力して下さい。</a:t>
          </a:r>
        </a:p>
      </xdr:txBody>
    </xdr:sp>
    <xdr:clientData/>
  </xdr:oneCellAnchor>
  <xdr:oneCellAnchor>
    <xdr:from>
      <xdr:col>19</xdr:col>
      <xdr:colOff>66675</xdr:colOff>
      <xdr:row>32</xdr:row>
      <xdr:rowOff>66675</xdr:rowOff>
    </xdr:from>
    <xdr:ext cx="2276475" cy="438150"/>
    <xdr:sp macro="" textlink="">
      <xdr:nvSpPr>
        <xdr:cNvPr id="8" name="吹き出し: 角を丸めた四角形 7">
          <a:extLst>
            <a:ext uri="{FF2B5EF4-FFF2-40B4-BE49-F238E27FC236}">
              <a16:creationId xmlns:a16="http://schemas.microsoft.com/office/drawing/2014/main" id="{6834CE57-4369-4FF5-96B6-549A701C60B7}"/>
            </a:ext>
          </a:extLst>
        </xdr:cNvPr>
        <xdr:cNvSpPr/>
      </xdr:nvSpPr>
      <xdr:spPr>
        <a:xfrm>
          <a:off x="2667000" y="6496050"/>
          <a:ext cx="2276475" cy="438150"/>
        </a:xfrm>
        <a:prstGeom prst="wedgeRoundRectCallout">
          <a:avLst>
            <a:gd name="adj1" fmla="val 44637"/>
            <a:gd name="adj2" fmla="val -91912"/>
            <a:gd name="adj3" fmla="val 16667"/>
          </a:avLst>
        </a:prstGeom>
        <a:solidFill>
          <a:schemeClr val="bg1"/>
        </a:solidFill>
        <a:effectLst>
          <a:outerShdw blurRad="50800" dist="12700" dir="2700000" algn="tl" rotWithShape="0">
            <a:schemeClr val="tx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 tIns="18000" rIns="18000" bIns="18000" rtlCol="0" anchor="ctr" anchorCtr="0">
          <a:noAutofit/>
        </a:bodyPr>
        <a:lstStyle/>
        <a:p>
          <a:pPr algn="l"/>
          <a:r>
            <a:rPr kumimoji="1" lang="ja-JP" altLang="en-US" sz="800">
              <a:solidFill>
                <a:sysClr val="windowText" lastClr="000000"/>
              </a:solidFill>
              <a:latin typeface="+mn-ea"/>
              <a:ea typeface="+mn-ea"/>
            </a:rPr>
            <a:t>出来高請求については、現場担当者と打ち合わせの上、金額を入力してください。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C6ED1-F2FC-41FA-85E6-274B778F2BDA}">
  <sheetPr>
    <tabColor rgb="FFFFC000"/>
    <pageSetUpPr fitToPage="1"/>
  </sheetPr>
  <dimension ref="A1:BO62"/>
  <sheetViews>
    <sheetView tabSelected="1" view="pageBreakPreview" zoomScaleNormal="100" zoomScaleSheetLayoutView="100" workbookViewId="0">
      <selection activeCell="AP1" sqref="AP1:AX1"/>
    </sheetView>
  </sheetViews>
  <sheetFormatPr defaultRowHeight="15.75" x14ac:dyDescent="0.4"/>
  <cols>
    <col min="1" max="1" width="2.625" style="1" customWidth="1"/>
    <col min="2" max="26" width="1.75" style="1" customWidth="1"/>
    <col min="27" max="30" width="2.625" style="1" customWidth="1"/>
    <col min="31" max="51" width="1.75" style="1" customWidth="1"/>
    <col min="52" max="52" width="2.625" style="1" customWidth="1"/>
    <col min="53" max="53" width="6.625" style="1" hidden="1" customWidth="1"/>
    <col min="54" max="54" width="5" style="1" hidden="1" customWidth="1"/>
    <col min="55" max="16384" width="9" style="1"/>
  </cols>
  <sheetData>
    <row r="1" spans="1:67" ht="18.75" customHeight="1" x14ac:dyDescent="0.4">
      <c r="A1" s="11" t="s">
        <v>48</v>
      </c>
      <c r="B1" s="11"/>
      <c r="C1" s="11"/>
      <c r="D1" s="11"/>
      <c r="E1" s="11"/>
      <c r="F1" s="11"/>
      <c r="G1" s="11"/>
      <c r="H1" s="11"/>
      <c r="I1" s="11"/>
      <c r="J1" s="11"/>
      <c r="K1" s="11"/>
      <c r="L1" s="11"/>
      <c r="M1" s="11"/>
      <c r="N1" s="11"/>
      <c r="O1" s="11"/>
      <c r="P1" s="11"/>
      <c r="Q1" s="11"/>
      <c r="R1" s="11"/>
      <c r="S1" s="11"/>
      <c r="T1" s="11"/>
      <c r="U1" s="11"/>
      <c r="V1" s="11"/>
      <c r="W1" s="11"/>
      <c r="X1" s="11"/>
      <c r="Y1" s="11"/>
      <c r="Z1" s="11"/>
      <c r="AE1" s="18" t="s">
        <v>49</v>
      </c>
      <c r="AF1" s="18"/>
      <c r="AG1" s="18"/>
      <c r="AH1" s="18"/>
      <c r="AI1" s="18"/>
      <c r="AJ1" s="31" t="s">
        <v>1</v>
      </c>
      <c r="AK1" s="31"/>
      <c r="AL1" s="31"/>
      <c r="AM1" s="27" t="s">
        <v>59</v>
      </c>
      <c r="AN1" s="28"/>
      <c r="AO1" s="28"/>
      <c r="AP1" s="32"/>
      <c r="AQ1" s="32"/>
      <c r="AR1" s="32"/>
      <c r="AS1" s="32"/>
      <c r="AT1" s="32"/>
      <c r="AU1" s="32"/>
      <c r="AV1" s="32"/>
      <c r="AW1" s="32"/>
      <c r="AX1" s="32"/>
      <c r="AY1" s="2"/>
    </row>
    <row r="2" spans="1:67" ht="3.75" customHeight="1" x14ac:dyDescent="0.4">
      <c r="A2" s="11"/>
      <c r="B2" s="11"/>
      <c r="C2" s="11"/>
      <c r="D2" s="11"/>
      <c r="E2" s="11"/>
      <c r="F2" s="11"/>
      <c r="G2" s="11"/>
      <c r="H2" s="11"/>
      <c r="I2" s="11"/>
      <c r="J2" s="11"/>
      <c r="K2" s="11"/>
      <c r="L2" s="11"/>
      <c r="M2" s="11"/>
      <c r="N2" s="11"/>
      <c r="O2" s="11"/>
      <c r="P2" s="11"/>
      <c r="Q2" s="11"/>
      <c r="R2" s="11"/>
      <c r="S2" s="11"/>
      <c r="T2" s="11"/>
      <c r="U2" s="11"/>
      <c r="V2" s="11"/>
      <c r="W2" s="11"/>
      <c r="X2" s="11"/>
      <c r="Y2" s="11"/>
      <c r="Z2" s="11"/>
      <c r="AA2" s="11"/>
    </row>
    <row r="3" spans="1:67" ht="29.25" customHeight="1" x14ac:dyDescent="0.4">
      <c r="A3" s="12" t="s">
        <v>25</v>
      </c>
      <c r="K3" s="6"/>
      <c r="BC3" s="29" t="s">
        <v>104</v>
      </c>
      <c r="BD3" s="26"/>
      <c r="BE3" s="26"/>
      <c r="BF3" s="26"/>
      <c r="BG3" s="26"/>
      <c r="BH3" s="26"/>
      <c r="BI3" s="26"/>
      <c r="BJ3" s="26"/>
    </row>
    <row r="4" spans="1:67" ht="19.5" customHeight="1" x14ac:dyDescent="0.4">
      <c r="A4" s="3"/>
      <c r="W4" s="34" t="s">
        <v>50</v>
      </c>
      <c r="X4" s="34"/>
      <c r="Y4" s="34"/>
      <c r="Z4" s="34"/>
      <c r="AA4" s="38"/>
      <c r="AB4" s="38"/>
      <c r="AC4" s="38"/>
      <c r="AD4" s="38"/>
      <c r="AE4" s="1" t="s">
        <v>3</v>
      </c>
      <c r="AF4" s="39"/>
      <c r="AG4" s="38"/>
      <c r="AH4" s="38"/>
      <c r="AI4" s="38"/>
      <c r="AJ4" s="38"/>
      <c r="AK4" s="38"/>
      <c r="BC4" s="30" t="s">
        <v>105</v>
      </c>
      <c r="BD4" s="30"/>
      <c r="BE4" s="30"/>
      <c r="BF4" s="30"/>
      <c r="BG4" s="30"/>
      <c r="BH4" s="30"/>
      <c r="BI4" s="30"/>
      <c r="BJ4" s="30"/>
      <c r="BK4" s="30"/>
      <c r="BL4" s="30"/>
      <c r="BM4" s="30"/>
      <c r="BN4" s="30"/>
      <c r="BO4" s="30"/>
    </row>
    <row r="5" spans="1:67" ht="3.75" customHeight="1" x14ac:dyDescent="0.4">
      <c r="B5" s="3"/>
      <c r="C5" s="3"/>
      <c r="D5" s="3"/>
      <c r="E5" s="3"/>
      <c r="F5" s="3"/>
      <c r="G5" s="3"/>
      <c r="H5" s="3"/>
      <c r="I5" s="3"/>
      <c r="J5" s="3"/>
      <c r="K5" s="3"/>
      <c r="L5" s="3"/>
      <c r="M5" s="3"/>
      <c r="N5" s="3"/>
      <c r="O5" s="3"/>
      <c r="P5" s="3"/>
      <c r="Q5" s="3"/>
      <c r="R5" s="3"/>
      <c r="S5" s="3"/>
      <c r="T5" s="3"/>
      <c r="U5" s="3"/>
      <c r="V5" s="2"/>
      <c r="BC5" s="30"/>
      <c r="BD5" s="30"/>
      <c r="BE5" s="30"/>
      <c r="BF5" s="30"/>
      <c r="BG5" s="30"/>
      <c r="BH5" s="30"/>
      <c r="BI5" s="30"/>
      <c r="BJ5" s="30"/>
      <c r="BK5" s="30"/>
      <c r="BL5" s="30"/>
      <c r="BM5" s="30"/>
      <c r="BN5" s="30"/>
      <c r="BO5" s="30"/>
    </row>
    <row r="6" spans="1:67" ht="26.25" customHeight="1" x14ac:dyDescent="0.4">
      <c r="B6" s="3"/>
      <c r="H6" s="3"/>
      <c r="I6" s="3"/>
      <c r="J6" s="3"/>
      <c r="O6" s="3"/>
      <c r="P6" s="3"/>
      <c r="Q6" s="3"/>
      <c r="R6" s="3"/>
      <c r="S6" s="3"/>
      <c r="T6" s="3"/>
      <c r="U6" s="3"/>
      <c r="W6" s="34" t="s">
        <v>56</v>
      </c>
      <c r="X6" s="34"/>
      <c r="Y6" s="34"/>
      <c r="Z6" s="34"/>
      <c r="AA6" s="40"/>
      <c r="AB6" s="40"/>
      <c r="AC6" s="40"/>
      <c r="AD6" s="40"/>
      <c r="AE6" s="40"/>
      <c r="AF6" s="40"/>
      <c r="AG6" s="40"/>
      <c r="AH6" s="40"/>
      <c r="AI6" s="40"/>
      <c r="AJ6" s="40"/>
      <c r="AK6" s="40"/>
      <c r="AL6" s="40"/>
      <c r="AM6" s="40"/>
      <c r="AN6" s="40"/>
      <c r="AO6" s="40"/>
      <c r="AP6" s="40"/>
      <c r="AQ6" s="40"/>
      <c r="AR6" s="40"/>
      <c r="AS6" s="40"/>
      <c r="AT6" s="40"/>
      <c r="AU6" s="40"/>
      <c r="AV6" s="40"/>
      <c r="AW6" s="40"/>
      <c r="AX6" s="40"/>
      <c r="BC6" s="30"/>
      <c r="BD6" s="30"/>
      <c r="BE6" s="30"/>
      <c r="BF6" s="30"/>
      <c r="BG6" s="30"/>
      <c r="BH6" s="30"/>
      <c r="BI6" s="30"/>
      <c r="BJ6" s="30"/>
      <c r="BK6" s="30"/>
      <c r="BL6" s="30"/>
      <c r="BM6" s="30"/>
      <c r="BN6" s="30"/>
      <c r="BO6" s="30"/>
    </row>
    <row r="7" spans="1:67" ht="3.75" customHeight="1" x14ac:dyDescent="0.4">
      <c r="D7" s="2"/>
      <c r="E7" s="2"/>
      <c r="J7" s="2"/>
      <c r="K7" s="2"/>
      <c r="O7" s="2"/>
      <c r="P7" s="2"/>
      <c r="Q7" s="2"/>
      <c r="AA7" s="2"/>
      <c r="BC7" s="30"/>
      <c r="BD7" s="30"/>
      <c r="BE7" s="30"/>
      <c r="BF7" s="30"/>
      <c r="BG7" s="30"/>
      <c r="BH7" s="30"/>
      <c r="BI7" s="30"/>
      <c r="BJ7" s="30"/>
      <c r="BK7" s="30"/>
      <c r="BL7" s="30"/>
      <c r="BM7" s="30"/>
      <c r="BN7" s="30"/>
      <c r="BO7" s="30"/>
    </row>
    <row r="8" spans="1:67" ht="26.25" customHeight="1" x14ac:dyDescent="0.4">
      <c r="A8" s="3"/>
      <c r="V8" s="3"/>
      <c r="W8" s="34" t="s">
        <v>57</v>
      </c>
      <c r="X8" s="34"/>
      <c r="Y8" s="34"/>
      <c r="Z8" s="34"/>
      <c r="AA8" s="40"/>
      <c r="AB8" s="40"/>
      <c r="AC8" s="40"/>
      <c r="AD8" s="40"/>
      <c r="AE8" s="40"/>
      <c r="AF8" s="40"/>
      <c r="AG8" s="40"/>
      <c r="AH8" s="40"/>
      <c r="AI8" s="40"/>
      <c r="AJ8" s="40"/>
      <c r="AK8" s="40"/>
      <c r="AL8" s="40"/>
      <c r="AM8" s="40"/>
      <c r="AN8" s="40"/>
      <c r="AO8" s="40"/>
      <c r="AP8" s="40"/>
      <c r="AQ8" s="40"/>
      <c r="AR8" s="40"/>
      <c r="AS8" s="40"/>
      <c r="AT8" s="40"/>
      <c r="AU8" s="40"/>
      <c r="AV8" s="40"/>
      <c r="AW8" s="40"/>
      <c r="AX8" s="40"/>
      <c r="BC8" s="30"/>
      <c r="BD8" s="30"/>
      <c r="BE8" s="30"/>
      <c r="BF8" s="30"/>
      <c r="BG8" s="30"/>
      <c r="BH8" s="30"/>
      <c r="BI8" s="30"/>
      <c r="BJ8" s="30"/>
      <c r="BK8" s="30"/>
      <c r="BL8" s="30"/>
      <c r="BM8" s="30"/>
      <c r="BN8" s="30"/>
      <c r="BO8" s="30"/>
    </row>
    <row r="9" spans="1:67" ht="3.75" customHeight="1" x14ac:dyDescent="0.4">
      <c r="B9" s="3"/>
      <c r="C9" s="3"/>
      <c r="D9" s="3"/>
      <c r="E9" s="3"/>
      <c r="F9" s="3"/>
      <c r="G9" s="3"/>
      <c r="H9" s="3"/>
      <c r="I9" s="3"/>
      <c r="J9" s="3"/>
      <c r="K9" s="3"/>
      <c r="L9" s="3"/>
      <c r="M9" s="3"/>
      <c r="N9" s="3"/>
      <c r="O9" s="3"/>
      <c r="P9" s="3"/>
      <c r="Q9" s="3"/>
      <c r="R9" s="3"/>
      <c r="S9" s="3"/>
      <c r="T9" s="3"/>
      <c r="U9" s="3"/>
      <c r="V9" s="2"/>
      <c r="BC9" s="30"/>
      <c r="BD9" s="30"/>
      <c r="BE9" s="30"/>
      <c r="BF9" s="30"/>
      <c r="BG9" s="30"/>
      <c r="BH9" s="30"/>
      <c r="BI9" s="30"/>
      <c r="BJ9" s="30"/>
      <c r="BK9" s="30"/>
      <c r="BL9" s="30"/>
      <c r="BM9" s="30"/>
      <c r="BN9" s="30"/>
      <c r="BO9" s="30"/>
    </row>
    <row r="10" spans="1:67" ht="19.5" customHeight="1" x14ac:dyDescent="0.4">
      <c r="B10" s="3"/>
      <c r="H10" s="3"/>
      <c r="I10" s="3"/>
      <c r="J10" s="3"/>
      <c r="K10" s="3"/>
      <c r="W10" s="34" t="s">
        <v>51</v>
      </c>
      <c r="X10" s="34"/>
      <c r="Y10" s="34"/>
      <c r="Z10" s="34"/>
      <c r="AA10" s="40"/>
      <c r="AB10" s="40"/>
      <c r="AC10" s="40"/>
      <c r="AD10" s="40"/>
      <c r="AE10" s="40"/>
      <c r="AF10" s="40"/>
      <c r="AG10" s="40"/>
      <c r="AH10" s="40"/>
      <c r="AI10" s="40"/>
      <c r="AJ10" s="40"/>
      <c r="AK10" s="34" t="s">
        <v>52</v>
      </c>
      <c r="AL10" s="34"/>
      <c r="AM10" s="34"/>
      <c r="AN10" s="34"/>
      <c r="AO10" s="46"/>
      <c r="AP10" s="46"/>
      <c r="AQ10" s="46"/>
      <c r="AR10" s="46"/>
      <c r="AS10" s="46"/>
      <c r="AT10" s="46"/>
      <c r="AU10" s="46"/>
      <c r="AV10" s="46"/>
      <c r="AW10" s="46"/>
      <c r="AX10" s="46"/>
      <c r="BC10" s="30"/>
      <c r="BD10" s="30"/>
      <c r="BE10" s="30"/>
      <c r="BF10" s="30"/>
      <c r="BG10" s="30"/>
      <c r="BH10" s="30"/>
      <c r="BI10" s="30"/>
      <c r="BJ10" s="30"/>
      <c r="BK10" s="30"/>
      <c r="BL10" s="30"/>
      <c r="BM10" s="30"/>
      <c r="BN10" s="30"/>
      <c r="BO10" s="30"/>
    </row>
    <row r="11" spans="1:67" ht="6" customHeight="1" x14ac:dyDescent="0.4">
      <c r="D11" s="2"/>
      <c r="E11" s="2"/>
      <c r="F11" s="2"/>
      <c r="G11" s="2"/>
      <c r="H11" s="2"/>
      <c r="I11" s="2"/>
      <c r="J11" s="2"/>
      <c r="K11" s="2"/>
      <c r="M11" s="2"/>
      <c r="N11" s="2"/>
      <c r="O11" s="2"/>
      <c r="P11" s="2"/>
      <c r="Q11" s="2"/>
      <c r="R11" s="2"/>
      <c r="S11" s="2"/>
      <c r="T11" s="2"/>
      <c r="U11" s="2"/>
      <c r="AA11" s="2"/>
      <c r="AC11" s="2"/>
      <c r="AD11" s="2"/>
      <c r="AE11" s="2"/>
      <c r="AF11" s="2"/>
      <c r="AG11" s="2"/>
      <c r="AH11" s="2"/>
      <c r="AI11" s="2"/>
      <c r="BC11" s="30"/>
      <c r="BD11" s="30"/>
      <c r="BE11" s="30"/>
      <c r="BF11" s="30"/>
      <c r="BG11" s="30"/>
      <c r="BH11" s="30"/>
      <c r="BI11" s="30"/>
      <c r="BJ11" s="30"/>
      <c r="BK11" s="30"/>
      <c r="BL11" s="30"/>
      <c r="BM11" s="30"/>
      <c r="BN11" s="30"/>
      <c r="BO11" s="30"/>
    </row>
    <row r="12" spans="1:67" ht="21.75" customHeight="1" x14ac:dyDescent="0.4">
      <c r="R12" s="34" t="s">
        <v>55</v>
      </c>
      <c r="S12" s="34"/>
      <c r="T12" s="34"/>
      <c r="U12" s="34"/>
      <c r="V12" s="34"/>
      <c r="W12" s="34"/>
      <c r="X12" s="34"/>
      <c r="Y12" s="34"/>
      <c r="Z12" s="61"/>
      <c r="AA12" s="55" t="s">
        <v>4</v>
      </c>
      <c r="AB12" s="56"/>
      <c r="AC12" s="57"/>
      <c r="AD12" s="58"/>
      <c r="AE12" s="58"/>
      <c r="AF12" s="58"/>
      <c r="AG12" s="58"/>
      <c r="AH12" s="58"/>
      <c r="AI12" s="58"/>
      <c r="AJ12" s="58"/>
      <c r="AK12" s="58"/>
      <c r="AL12" s="58"/>
      <c r="AM12" s="58"/>
      <c r="AN12" s="58"/>
      <c r="AO12" s="58"/>
      <c r="AP12" s="58"/>
      <c r="AQ12" s="58"/>
      <c r="AR12" s="58"/>
      <c r="AS12" s="58"/>
      <c r="AT12" s="58"/>
      <c r="AU12" s="58"/>
      <c r="AV12" s="58"/>
      <c r="AW12" s="58"/>
      <c r="AX12" s="59"/>
      <c r="BC12" s="30"/>
      <c r="BD12" s="30"/>
      <c r="BE12" s="30"/>
      <c r="BF12" s="30"/>
      <c r="BG12" s="30"/>
      <c r="BH12" s="30"/>
      <c r="BI12" s="30"/>
      <c r="BJ12" s="30"/>
      <c r="BK12" s="30"/>
      <c r="BL12" s="30"/>
      <c r="BM12" s="30"/>
      <c r="BN12" s="30"/>
      <c r="BO12" s="30"/>
    </row>
    <row r="13" spans="1:67" ht="7.5" customHeight="1" x14ac:dyDescent="0.4">
      <c r="AG13" s="4"/>
      <c r="AH13" s="4"/>
      <c r="AI13" s="4"/>
      <c r="AJ13" s="4"/>
      <c r="AK13" s="4"/>
      <c r="AL13" s="4"/>
      <c r="AM13" s="4"/>
      <c r="AN13" s="4"/>
      <c r="AO13" s="4"/>
      <c r="AP13" s="4"/>
      <c r="AQ13" s="4"/>
      <c r="AR13" s="4"/>
      <c r="AS13" s="4"/>
      <c r="AT13" s="4"/>
      <c r="AU13" s="4"/>
      <c r="AV13" s="4"/>
      <c r="AW13" s="4"/>
      <c r="BC13" s="30"/>
      <c r="BD13" s="30"/>
      <c r="BE13" s="30"/>
      <c r="BF13" s="30"/>
      <c r="BG13" s="30"/>
      <c r="BH13" s="30"/>
      <c r="BI13" s="30"/>
      <c r="BJ13" s="30"/>
      <c r="BK13" s="30"/>
      <c r="BL13" s="30"/>
      <c r="BM13" s="30"/>
      <c r="BN13" s="30"/>
      <c r="BO13" s="30"/>
    </row>
    <row r="14" spans="1:67" ht="28.5" customHeight="1" x14ac:dyDescent="0.4">
      <c r="A14" s="47" t="s">
        <v>53</v>
      </c>
      <c r="B14" s="48"/>
      <c r="C14" s="48"/>
      <c r="D14" s="48"/>
      <c r="E14" s="48"/>
      <c r="F14" s="48"/>
      <c r="G14" s="48"/>
      <c r="H14" s="48"/>
      <c r="I14" s="48"/>
      <c r="J14" s="48"/>
      <c r="K14" s="48"/>
      <c r="L14" s="48"/>
      <c r="M14" s="48"/>
      <c r="N14" s="48"/>
      <c r="O14" s="49"/>
      <c r="P14" s="35"/>
      <c r="Q14" s="36"/>
      <c r="R14" s="36"/>
      <c r="S14" s="36"/>
      <c r="T14" s="36"/>
      <c r="U14" s="36"/>
      <c r="V14" s="36"/>
      <c r="W14" s="36"/>
      <c r="X14" s="37"/>
      <c r="BC14" s="30"/>
      <c r="BD14" s="30"/>
      <c r="BE14" s="30"/>
      <c r="BF14" s="30"/>
      <c r="BG14" s="30"/>
      <c r="BH14" s="30"/>
      <c r="BI14" s="30"/>
      <c r="BJ14" s="30"/>
      <c r="BK14" s="30"/>
      <c r="BL14" s="30"/>
      <c r="BM14" s="30"/>
      <c r="BN14" s="30"/>
      <c r="BO14" s="30"/>
    </row>
    <row r="15" spans="1:67" ht="3" customHeight="1" x14ac:dyDescent="0.4">
      <c r="B15" s="3"/>
      <c r="C15" s="3"/>
      <c r="D15" s="3"/>
      <c r="E15" s="3"/>
      <c r="F15" s="3"/>
      <c r="G15" s="3"/>
      <c r="H15" s="3"/>
      <c r="I15" s="3"/>
      <c r="J15" s="3"/>
      <c r="K15" s="3"/>
      <c r="L15" s="3"/>
      <c r="M15" s="3"/>
      <c r="N15" s="3"/>
      <c r="O15" s="3"/>
      <c r="P15" s="3"/>
      <c r="Q15" s="3"/>
      <c r="R15" s="3"/>
      <c r="S15" s="3"/>
      <c r="T15" s="3"/>
      <c r="U15" s="3"/>
      <c r="V15" s="2"/>
      <c r="BC15" s="30"/>
      <c r="BD15" s="30"/>
      <c r="BE15" s="30"/>
      <c r="BF15" s="30"/>
      <c r="BG15" s="30"/>
      <c r="BH15" s="30"/>
      <c r="BI15" s="30"/>
      <c r="BJ15" s="30"/>
      <c r="BK15" s="30"/>
      <c r="BL15" s="30"/>
      <c r="BM15" s="30"/>
      <c r="BN15" s="30"/>
      <c r="BO15" s="30"/>
    </row>
    <row r="16" spans="1:67" ht="28.5" customHeight="1" x14ac:dyDescent="0.4">
      <c r="A16" s="43" t="s">
        <v>54</v>
      </c>
      <c r="B16" s="44"/>
      <c r="C16" s="44"/>
      <c r="D16" s="44"/>
      <c r="E16" s="44"/>
      <c r="F16" s="44"/>
      <c r="G16" s="44"/>
      <c r="H16" s="44"/>
      <c r="I16" s="44"/>
      <c r="J16" s="44"/>
      <c r="K16" s="44"/>
      <c r="L16" s="44"/>
      <c r="M16" s="44"/>
      <c r="N16" s="44"/>
      <c r="O16" s="45"/>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BC16" s="30"/>
      <c r="BD16" s="30"/>
      <c r="BE16" s="30"/>
      <c r="BF16" s="30"/>
      <c r="BG16" s="30"/>
      <c r="BH16" s="30"/>
      <c r="BI16" s="30"/>
      <c r="BJ16" s="30"/>
      <c r="BK16" s="30"/>
      <c r="BL16" s="30"/>
      <c r="BM16" s="30"/>
      <c r="BN16" s="30"/>
      <c r="BO16" s="30"/>
    </row>
    <row r="17" spans="1:67" ht="3" customHeight="1" x14ac:dyDescent="0.4">
      <c r="B17" s="3"/>
      <c r="C17" s="3"/>
      <c r="D17" s="3"/>
      <c r="E17" s="3"/>
      <c r="F17" s="3"/>
      <c r="G17" s="3"/>
      <c r="H17" s="3"/>
      <c r="I17" s="3"/>
      <c r="J17" s="3"/>
      <c r="K17" s="3"/>
      <c r="L17" s="3"/>
      <c r="M17" s="3"/>
      <c r="N17" s="3"/>
      <c r="O17" s="3"/>
      <c r="P17" s="3"/>
      <c r="Q17" s="3"/>
      <c r="R17" s="3"/>
      <c r="S17" s="3"/>
      <c r="T17" s="3"/>
      <c r="U17" s="3"/>
      <c r="V17" s="2"/>
      <c r="BC17" s="30"/>
      <c r="BD17" s="30"/>
      <c r="BE17" s="30"/>
      <c r="BF17" s="30"/>
      <c r="BG17" s="30"/>
      <c r="BH17" s="30"/>
      <c r="BI17" s="30"/>
      <c r="BJ17" s="30"/>
      <c r="BK17" s="30"/>
      <c r="BL17" s="30"/>
      <c r="BM17" s="30"/>
      <c r="BN17" s="30"/>
      <c r="BO17" s="30"/>
    </row>
    <row r="18" spans="1:67" ht="28.5" customHeight="1" x14ac:dyDescent="0.4">
      <c r="A18" s="50" t="s">
        <v>60</v>
      </c>
      <c r="B18" s="48"/>
      <c r="C18" s="48"/>
      <c r="D18" s="48"/>
      <c r="E18" s="48"/>
      <c r="F18" s="48"/>
      <c r="G18" s="48"/>
      <c r="H18" s="48"/>
      <c r="I18" s="48"/>
      <c r="J18" s="48"/>
      <c r="K18" s="48"/>
      <c r="L18" s="48"/>
      <c r="M18" s="48"/>
      <c r="N18" s="48"/>
      <c r="O18" s="49"/>
      <c r="P18" s="51"/>
      <c r="Q18" s="52"/>
      <c r="R18" s="52"/>
      <c r="S18" s="52"/>
      <c r="T18" s="52"/>
      <c r="U18" s="52"/>
      <c r="V18" s="52"/>
      <c r="W18" s="52"/>
      <c r="X18" s="52"/>
      <c r="Y18" s="52"/>
      <c r="Z18" s="52"/>
      <c r="AA18" s="53"/>
      <c r="AB18" s="3"/>
      <c r="BC18" s="30"/>
      <c r="BD18" s="30"/>
      <c r="BE18" s="30"/>
      <c r="BF18" s="30"/>
      <c r="BG18" s="30"/>
      <c r="BH18" s="30"/>
      <c r="BI18" s="30"/>
      <c r="BJ18" s="30"/>
      <c r="BK18" s="30"/>
      <c r="BL18" s="30"/>
      <c r="BM18" s="30"/>
      <c r="BN18" s="30"/>
      <c r="BO18" s="30"/>
    </row>
    <row r="19" spans="1:67" ht="3" customHeight="1" x14ac:dyDescent="0.4">
      <c r="D19" s="2"/>
      <c r="E19" s="2"/>
      <c r="J19" s="2"/>
      <c r="K19" s="2"/>
      <c r="O19" s="2"/>
      <c r="P19" s="2"/>
      <c r="Q19" s="2"/>
      <c r="AA19" s="2"/>
      <c r="BC19" s="30"/>
      <c r="BD19" s="30"/>
      <c r="BE19" s="30"/>
      <c r="BF19" s="30"/>
      <c r="BG19" s="30"/>
      <c r="BH19" s="30"/>
      <c r="BI19" s="30"/>
      <c r="BJ19" s="30"/>
      <c r="BK19" s="30"/>
      <c r="BL19" s="30"/>
      <c r="BM19" s="30"/>
      <c r="BN19" s="30"/>
      <c r="BO19" s="30"/>
    </row>
    <row r="20" spans="1:67" ht="12.75" customHeight="1" x14ac:dyDescent="0.4">
      <c r="B20" s="3"/>
      <c r="C20" s="3"/>
      <c r="D20" s="3"/>
      <c r="E20" s="3"/>
      <c r="F20" s="3"/>
      <c r="G20" s="3"/>
      <c r="H20" s="3"/>
      <c r="I20" s="3"/>
      <c r="J20" s="3"/>
      <c r="K20" s="3"/>
      <c r="L20" s="3"/>
      <c r="M20" s="3"/>
      <c r="N20" s="3"/>
      <c r="O20" s="3"/>
      <c r="P20" s="3"/>
      <c r="Q20" s="3"/>
      <c r="R20" s="3"/>
      <c r="S20" s="3"/>
      <c r="T20" s="3"/>
      <c r="U20" s="3"/>
      <c r="V20" s="2"/>
      <c r="BC20" s="30"/>
      <c r="BD20" s="30"/>
      <c r="BE20" s="30"/>
      <c r="BF20" s="30"/>
      <c r="BG20" s="30"/>
      <c r="BH20" s="30"/>
      <c r="BI20" s="30"/>
      <c r="BJ20" s="30"/>
      <c r="BK20" s="30"/>
      <c r="BL20" s="30"/>
      <c r="BM20" s="30"/>
      <c r="BN20" s="30"/>
      <c r="BO20" s="30"/>
    </row>
    <row r="21" spans="1:67" ht="12.75" customHeight="1" x14ac:dyDescent="0.4">
      <c r="B21" s="3"/>
      <c r="C21" s="3"/>
      <c r="D21" s="3"/>
      <c r="E21" s="3"/>
      <c r="F21" s="3"/>
      <c r="G21" s="3"/>
      <c r="H21" s="3"/>
      <c r="I21" s="3"/>
      <c r="J21" s="3"/>
      <c r="K21" s="3"/>
      <c r="L21" s="3"/>
      <c r="M21" s="3"/>
      <c r="N21" s="3"/>
      <c r="O21" s="3"/>
      <c r="P21" s="3"/>
      <c r="Q21" s="3"/>
      <c r="R21" s="3"/>
      <c r="S21" s="3"/>
      <c r="T21" s="3"/>
      <c r="U21" s="3"/>
      <c r="V21" s="2"/>
      <c r="BC21" s="30"/>
      <c r="BD21" s="30"/>
      <c r="BE21" s="30"/>
      <c r="BF21" s="30"/>
      <c r="BG21" s="30"/>
      <c r="BH21" s="30"/>
      <c r="BI21" s="30"/>
      <c r="BJ21" s="30"/>
      <c r="BK21" s="30"/>
      <c r="BL21" s="30"/>
      <c r="BM21" s="30"/>
      <c r="BN21" s="30"/>
      <c r="BO21" s="30"/>
    </row>
    <row r="22" spans="1:67" ht="12.75" customHeight="1" x14ac:dyDescent="0.4">
      <c r="B22" s="3"/>
      <c r="C22" s="3"/>
      <c r="D22" s="3"/>
      <c r="E22" s="3"/>
      <c r="F22" s="3"/>
      <c r="G22" s="3"/>
      <c r="H22" s="3"/>
      <c r="I22" s="3"/>
      <c r="J22" s="3"/>
      <c r="K22" s="3"/>
      <c r="L22" s="3"/>
      <c r="M22" s="3"/>
      <c r="N22" s="3"/>
      <c r="O22" s="3"/>
      <c r="P22" s="3"/>
      <c r="Q22" s="3"/>
      <c r="R22" s="3"/>
      <c r="S22" s="3"/>
      <c r="T22" s="3"/>
      <c r="U22" s="3"/>
      <c r="V22" s="2"/>
      <c r="BC22" s="30"/>
      <c r="BD22" s="30"/>
      <c r="BE22" s="30"/>
      <c r="BF22" s="30"/>
      <c r="BG22" s="30"/>
      <c r="BH22" s="30"/>
      <c r="BI22" s="30"/>
      <c r="BJ22" s="30"/>
      <c r="BK22" s="30"/>
      <c r="BL22" s="30"/>
      <c r="BM22" s="30"/>
      <c r="BN22" s="30"/>
      <c r="BO22" s="30"/>
    </row>
    <row r="23" spans="1:67" s="13" customFormat="1" ht="18.75" customHeight="1" x14ac:dyDescent="0.4">
      <c r="A23" s="15" t="s">
        <v>5</v>
      </c>
      <c r="B23" s="15"/>
      <c r="AI23" s="14"/>
      <c r="AJ23" s="14"/>
      <c r="AK23" s="14"/>
      <c r="AL23" s="14"/>
      <c r="AM23" s="14"/>
      <c r="AN23" s="14"/>
      <c r="AO23" s="14"/>
      <c r="AS23" s="14"/>
      <c r="AT23" s="14"/>
      <c r="AU23" s="14"/>
      <c r="AV23" s="14"/>
      <c r="AW23" s="14"/>
      <c r="AX23" s="14"/>
      <c r="AY23" s="14"/>
      <c r="BC23" s="30"/>
      <c r="BD23" s="30"/>
      <c r="BE23" s="30"/>
      <c r="BF23" s="30"/>
      <c r="BG23" s="30"/>
      <c r="BH23" s="30"/>
      <c r="BI23" s="30"/>
      <c r="BJ23" s="30"/>
      <c r="BK23" s="30"/>
      <c r="BL23" s="30"/>
      <c r="BM23" s="30"/>
      <c r="BN23" s="30"/>
      <c r="BO23" s="30"/>
    </row>
    <row r="24" spans="1:67" ht="6" customHeight="1" x14ac:dyDescent="0.4">
      <c r="Z24" s="4"/>
      <c r="AA24" s="4"/>
      <c r="AB24" s="4"/>
      <c r="AC24" s="4"/>
      <c r="AD24" s="4"/>
      <c r="AE24" s="4"/>
      <c r="AG24" s="4"/>
      <c r="AH24" s="4"/>
      <c r="AI24" s="4"/>
      <c r="AJ24" s="4"/>
      <c r="AK24" s="4"/>
      <c r="AL24" s="4"/>
      <c r="AP24" s="4"/>
      <c r="AQ24" s="4"/>
      <c r="AR24" s="4"/>
      <c r="AS24" s="4"/>
      <c r="AT24" s="4"/>
      <c r="AU24" s="4"/>
      <c r="AV24" s="4"/>
      <c r="AW24" s="4"/>
      <c r="AX24" s="4"/>
      <c r="AY24" s="4"/>
      <c r="BC24" s="30"/>
      <c r="BD24" s="30"/>
      <c r="BE24" s="30"/>
      <c r="BF24" s="30"/>
      <c r="BG24" s="30"/>
      <c r="BH24" s="30"/>
      <c r="BI24" s="30"/>
      <c r="BJ24" s="30"/>
      <c r="BK24" s="30"/>
      <c r="BL24" s="30"/>
      <c r="BM24" s="30"/>
      <c r="BN24" s="30"/>
      <c r="BO24" s="30"/>
    </row>
    <row r="25" spans="1:67" ht="6" customHeight="1" x14ac:dyDescent="0.4">
      <c r="Z25" s="4"/>
      <c r="AA25" s="4"/>
      <c r="AB25" s="4"/>
      <c r="AC25" s="4"/>
      <c r="AD25" s="4"/>
      <c r="AE25" s="4"/>
      <c r="AG25" s="4"/>
      <c r="AH25" s="4"/>
      <c r="AI25" s="4"/>
      <c r="AJ25" s="4"/>
      <c r="AK25" s="4"/>
      <c r="AL25" s="4"/>
      <c r="AP25" s="4"/>
      <c r="AQ25" s="4"/>
      <c r="AR25" s="4"/>
      <c r="AS25" s="4"/>
      <c r="AT25" s="4"/>
      <c r="AU25" s="4"/>
      <c r="AV25" s="4"/>
      <c r="AW25" s="4"/>
      <c r="AX25" s="4"/>
      <c r="AY25" s="4"/>
      <c r="BC25" s="30"/>
      <c r="BD25" s="30"/>
      <c r="BE25" s="30"/>
      <c r="BF25" s="30"/>
      <c r="BG25" s="30"/>
      <c r="BH25" s="30"/>
      <c r="BI25" s="30"/>
      <c r="BJ25" s="30"/>
      <c r="BK25" s="30"/>
      <c r="BL25" s="30"/>
      <c r="BM25" s="30"/>
      <c r="BN25" s="30"/>
      <c r="BO25" s="30"/>
    </row>
    <row r="26" spans="1:67" s="13" customFormat="1" ht="37.5" customHeight="1" x14ac:dyDescent="0.4">
      <c r="B26" s="33" t="s">
        <v>6</v>
      </c>
      <c r="C26" s="33"/>
      <c r="D26" s="33"/>
      <c r="E26" s="33"/>
      <c r="F26" s="33"/>
      <c r="G26" s="41" t="str">
        <f>IF(AE46="","",AE46+AO46)</f>
        <v/>
      </c>
      <c r="H26" s="41"/>
      <c r="I26" s="41"/>
      <c r="J26" s="41"/>
      <c r="K26" s="41"/>
      <c r="L26" s="41"/>
      <c r="M26" s="41"/>
      <c r="N26" s="41"/>
      <c r="O26" s="41"/>
      <c r="P26" s="41"/>
      <c r="Q26" s="41"/>
      <c r="R26" s="41"/>
      <c r="S26" s="41"/>
      <c r="T26" s="41"/>
      <c r="U26" s="41"/>
      <c r="V26" s="41"/>
      <c r="W26" s="41"/>
      <c r="X26" s="16" t="s">
        <v>7</v>
      </c>
      <c r="Y26" s="16"/>
      <c r="Z26" s="13" t="s">
        <v>8</v>
      </c>
      <c r="AB26" s="13" t="s">
        <v>9</v>
      </c>
      <c r="AG26" s="42" t="str">
        <f>IF(AO46="","",AO46)</f>
        <v/>
      </c>
      <c r="AH26" s="42"/>
      <c r="AI26" s="42"/>
      <c r="AJ26" s="42"/>
      <c r="AK26" s="42"/>
      <c r="AL26" s="42"/>
      <c r="AM26" s="42"/>
      <c r="AN26" s="42"/>
      <c r="AO26" s="42"/>
      <c r="AP26" s="42"/>
      <c r="AQ26" s="42"/>
      <c r="AR26" s="42"/>
      <c r="AS26" s="42"/>
      <c r="AT26" s="13" t="s">
        <v>10</v>
      </c>
      <c r="AV26" s="13" t="s">
        <v>11</v>
      </c>
      <c r="BC26" s="30"/>
      <c r="BD26" s="30"/>
      <c r="BE26" s="30"/>
      <c r="BF26" s="30"/>
      <c r="BG26" s="30"/>
      <c r="BH26" s="30"/>
      <c r="BI26" s="30"/>
      <c r="BJ26" s="30"/>
      <c r="BK26" s="30"/>
      <c r="BL26" s="30"/>
      <c r="BM26" s="30"/>
      <c r="BN26" s="30"/>
      <c r="BO26" s="30"/>
    </row>
    <row r="27" spans="1:67" ht="17.25" customHeight="1" x14ac:dyDescent="0.4">
      <c r="B27" s="3"/>
      <c r="C27" s="3"/>
      <c r="D27" s="4"/>
      <c r="E27" s="4"/>
      <c r="F27" s="4"/>
      <c r="G27" s="4"/>
      <c r="H27" s="4"/>
      <c r="I27" s="4"/>
      <c r="J27" s="4"/>
      <c r="K27" s="4"/>
      <c r="L27" s="4"/>
      <c r="M27" s="4"/>
      <c r="N27" s="4"/>
      <c r="O27" s="4"/>
      <c r="P27" s="4"/>
      <c r="Q27" s="4"/>
      <c r="R27" s="4"/>
      <c r="S27" s="4"/>
      <c r="T27" s="4"/>
      <c r="U27" s="4"/>
      <c r="V27" s="4"/>
      <c r="W27" s="4"/>
      <c r="X27" s="4"/>
      <c r="Y27" s="4"/>
      <c r="BC27" s="30"/>
      <c r="BD27" s="30"/>
      <c r="BE27" s="30"/>
      <c r="BF27" s="30"/>
      <c r="BG27" s="30"/>
      <c r="BH27" s="30"/>
      <c r="BI27" s="30"/>
      <c r="BJ27" s="30"/>
      <c r="BK27" s="30"/>
      <c r="BL27" s="30"/>
      <c r="BM27" s="30"/>
      <c r="BN27" s="30"/>
      <c r="BO27" s="30"/>
    </row>
    <row r="28" spans="1:67" ht="17.25" customHeight="1" x14ac:dyDescent="0.4">
      <c r="B28" s="3"/>
      <c r="C28" s="3"/>
      <c r="D28" s="4"/>
      <c r="E28" s="4"/>
      <c r="F28" s="4"/>
      <c r="G28" s="4"/>
      <c r="H28" s="4"/>
      <c r="I28" s="4"/>
      <c r="J28" s="4"/>
      <c r="K28" s="4"/>
      <c r="L28" s="4"/>
      <c r="M28" s="4"/>
      <c r="N28" s="4"/>
      <c r="O28" s="4"/>
      <c r="P28" s="4"/>
      <c r="Q28" s="4"/>
      <c r="R28" s="4"/>
      <c r="S28" s="4"/>
      <c r="T28" s="4"/>
      <c r="U28" s="4"/>
      <c r="V28" s="4"/>
      <c r="W28" s="4"/>
      <c r="X28" s="4"/>
      <c r="Y28" s="4"/>
      <c r="BC28" s="30"/>
      <c r="BD28" s="30"/>
      <c r="BE28" s="30"/>
      <c r="BF28" s="30"/>
      <c r="BG28" s="30"/>
      <c r="BH28" s="30"/>
      <c r="BI28" s="30"/>
      <c r="BJ28" s="30"/>
      <c r="BK28" s="30"/>
      <c r="BL28" s="30"/>
      <c r="BM28" s="30"/>
      <c r="BN28" s="30"/>
      <c r="BO28" s="30"/>
    </row>
    <row r="29" spans="1:67" x14ac:dyDescent="0.4">
      <c r="B29" s="1" t="s">
        <v>12</v>
      </c>
      <c r="C29" s="3"/>
      <c r="BC29" s="30"/>
      <c r="BD29" s="30"/>
      <c r="BE29" s="30"/>
      <c r="BF29" s="30"/>
      <c r="BG29" s="30"/>
      <c r="BH29" s="30"/>
      <c r="BI29" s="30"/>
      <c r="BJ29" s="30"/>
      <c r="BK29" s="30"/>
      <c r="BL29" s="30"/>
      <c r="BM29" s="30"/>
      <c r="BN29" s="30"/>
      <c r="BO29" s="30"/>
    </row>
    <row r="30" spans="1:67" ht="18.75" customHeight="1" x14ac:dyDescent="0.4">
      <c r="A30" s="5" t="s">
        <v>24</v>
      </c>
      <c r="B30" s="62" t="s">
        <v>58</v>
      </c>
      <c r="C30" s="62"/>
      <c r="D30" s="62"/>
      <c r="E30" s="62"/>
      <c r="F30" s="62" t="s">
        <v>13</v>
      </c>
      <c r="G30" s="62"/>
      <c r="H30" s="62"/>
      <c r="I30" s="62"/>
      <c r="J30" s="62"/>
      <c r="K30" s="62"/>
      <c r="L30" s="62"/>
      <c r="M30" s="62"/>
      <c r="N30" s="62"/>
      <c r="O30" s="62"/>
      <c r="P30" s="62"/>
      <c r="Q30" s="62"/>
      <c r="R30" s="62"/>
      <c r="S30" s="62"/>
      <c r="T30" s="62"/>
      <c r="U30" s="62"/>
      <c r="V30" s="62"/>
      <c r="W30" s="62" t="s">
        <v>14</v>
      </c>
      <c r="X30" s="62"/>
      <c r="Y30" s="62"/>
      <c r="Z30" s="62"/>
      <c r="AA30" s="62" t="s">
        <v>15</v>
      </c>
      <c r="AB30" s="62"/>
      <c r="AC30" s="62"/>
      <c r="AD30" s="62"/>
      <c r="AE30" s="62" t="s">
        <v>16</v>
      </c>
      <c r="AF30" s="62"/>
      <c r="AG30" s="62"/>
      <c r="AH30" s="62" t="s">
        <v>27</v>
      </c>
      <c r="AI30" s="62"/>
      <c r="AJ30" s="62"/>
      <c r="AK30" s="62"/>
      <c r="AL30" s="62"/>
      <c r="AM30" s="62"/>
      <c r="AN30" s="62"/>
      <c r="AO30" s="81" t="s">
        <v>17</v>
      </c>
      <c r="AP30" s="82"/>
      <c r="AQ30" s="82"/>
      <c r="AR30" s="82"/>
      <c r="AS30" s="82"/>
      <c r="AT30" s="82"/>
      <c r="AU30" s="82"/>
      <c r="AV30" s="82"/>
      <c r="AW30" s="82"/>
      <c r="AX30" s="83"/>
      <c r="AY30" s="2"/>
      <c r="BA30" s="5" t="s">
        <v>14</v>
      </c>
      <c r="BB30" s="22" t="s">
        <v>16</v>
      </c>
      <c r="BC30" s="30"/>
      <c r="BD30" s="30"/>
      <c r="BE30" s="30"/>
      <c r="BF30" s="30"/>
      <c r="BG30" s="30"/>
      <c r="BH30" s="30"/>
      <c r="BI30" s="30"/>
      <c r="BJ30" s="30"/>
      <c r="BK30" s="30"/>
      <c r="BL30" s="30"/>
      <c r="BM30" s="30"/>
      <c r="BN30" s="30"/>
      <c r="BO30" s="30"/>
    </row>
    <row r="31" spans="1:67" ht="23.25" customHeight="1" x14ac:dyDescent="0.4">
      <c r="A31" s="5">
        <v>1</v>
      </c>
      <c r="B31" s="60"/>
      <c r="C31" s="60"/>
      <c r="D31" s="60"/>
      <c r="E31" s="60"/>
      <c r="F31" s="63"/>
      <c r="G31" s="64"/>
      <c r="H31" s="64"/>
      <c r="I31" s="64"/>
      <c r="J31" s="64"/>
      <c r="K31" s="64"/>
      <c r="L31" s="64"/>
      <c r="M31" s="64"/>
      <c r="N31" s="64"/>
      <c r="O31" s="64"/>
      <c r="P31" s="64"/>
      <c r="Q31" s="64"/>
      <c r="R31" s="64"/>
      <c r="S31" s="64"/>
      <c r="T31" s="64"/>
      <c r="U31" s="64"/>
      <c r="V31" s="64"/>
      <c r="W31" s="65"/>
      <c r="X31" s="66"/>
      <c r="Y31" s="66"/>
      <c r="Z31" s="66"/>
      <c r="AA31" s="67"/>
      <c r="AB31" s="68"/>
      <c r="AC31" s="68"/>
      <c r="AD31" s="68"/>
      <c r="AE31" s="69"/>
      <c r="AF31" s="70"/>
      <c r="AG31" s="70"/>
      <c r="AH31" s="71"/>
      <c r="AI31" s="72"/>
      <c r="AJ31" s="72"/>
      <c r="AK31" s="72"/>
      <c r="AL31" s="72"/>
      <c r="AM31" s="72"/>
      <c r="AN31" s="72"/>
      <c r="AO31" s="73" t="str">
        <f>IF(AH31="","",ROUNDDOWN(AA31*AH31,0))</f>
        <v/>
      </c>
      <c r="AP31" s="74"/>
      <c r="AQ31" s="74"/>
      <c r="AR31" s="74"/>
      <c r="AS31" s="74"/>
      <c r="AT31" s="74"/>
      <c r="AU31" s="74"/>
      <c r="AV31" s="74"/>
      <c r="AW31" s="74"/>
      <c r="AX31" s="74"/>
      <c r="AY31" s="2"/>
      <c r="BA31" s="19" t="s">
        <v>37</v>
      </c>
      <c r="BB31" s="23" t="s">
        <v>72</v>
      </c>
      <c r="BC31" s="30"/>
      <c r="BD31" s="30"/>
      <c r="BE31" s="30"/>
      <c r="BF31" s="30"/>
      <c r="BG31" s="30"/>
      <c r="BH31" s="30"/>
      <c r="BI31" s="30"/>
      <c r="BJ31" s="30"/>
      <c r="BK31" s="30"/>
      <c r="BL31" s="30"/>
      <c r="BM31" s="30"/>
      <c r="BN31" s="30"/>
      <c r="BO31" s="30"/>
    </row>
    <row r="32" spans="1:67" ht="23.25" customHeight="1" x14ac:dyDescent="0.4">
      <c r="A32" s="5">
        <v>2</v>
      </c>
      <c r="B32" s="60"/>
      <c r="C32" s="60"/>
      <c r="D32" s="60"/>
      <c r="E32" s="60"/>
      <c r="F32" s="63"/>
      <c r="G32" s="64"/>
      <c r="H32" s="64"/>
      <c r="I32" s="64"/>
      <c r="J32" s="64"/>
      <c r="K32" s="64"/>
      <c r="L32" s="64"/>
      <c r="M32" s="64"/>
      <c r="N32" s="64"/>
      <c r="O32" s="64"/>
      <c r="P32" s="64"/>
      <c r="Q32" s="64"/>
      <c r="R32" s="64"/>
      <c r="S32" s="64"/>
      <c r="T32" s="64"/>
      <c r="U32" s="64"/>
      <c r="V32" s="64"/>
      <c r="W32" s="69"/>
      <c r="X32" s="70"/>
      <c r="Y32" s="70"/>
      <c r="Z32" s="70"/>
      <c r="AA32" s="67"/>
      <c r="AB32" s="68"/>
      <c r="AC32" s="68"/>
      <c r="AD32" s="68"/>
      <c r="AE32" s="69"/>
      <c r="AF32" s="70"/>
      <c r="AG32" s="70"/>
      <c r="AH32" s="71"/>
      <c r="AI32" s="72"/>
      <c r="AJ32" s="72"/>
      <c r="AK32" s="72"/>
      <c r="AL32" s="72"/>
      <c r="AM32" s="72"/>
      <c r="AN32" s="72"/>
      <c r="AO32" s="73" t="str">
        <f>IF(AH32="","",ROUNDDOWN(AA32*AH32,0))</f>
        <v/>
      </c>
      <c r="AP32" s="74"/>
      <c r="AQ32" s="74"/>
      <c r="AR32" s="74"/>
      <c r="AS32" s="74"/>
      <c r="AT32" s="74"/>
      <c r="AU32" s="74"/>
      <c r="AV32" s="74"/>
      <c r="AW32" s="74"/>
      <c r="AX32" s="74"/>
      <c r="AY32" s="2"/>
      <c r="BA32" s="20" t="s">
        <v>38</v>
      </c>
      <c r="BB32" s="24" t="s">
        <v>73</v>
      </c>
      <c r="BC32" s="30"/>
      <c r="BD32" s="30"/>
      <c r="BE32" s="30"/>
      <c r="BF32" s="30"/>
      <c r="BG32" s="30"/>
      <c r="BH32" s="30"/>
      <c r="BI32" s="30"/>
      <c r="BJ32" s="30"/>
      <c r="BK32" s="30"/>
      <c r="BL32" s="30"/>
      <c r="BM32" s="30"/>
      <c r="BN32" s="30"/>
      <c r="BO32" s="30"/>
    </row>
    <row r="33" spans="1:67" ht="23.25" customHeight="1" x14ac:dyDescent="0.4">
      <c r="A33" s="5">
        <v>3</v>
      </c>
      <c r="B33" s="60"/>
      <c r="C33" s="60"/>
      <c r="D33" s="60"/>
      <c r="E33" s="60"/>
      <c r="F33" s="63"/>
      <c r="G33" s="64"/>
      <c r="H33" s="64"/>
      <c r="I33" s="64"/>
      <c r="J33" s="64"/>
      <c r="K33" s="64"/>
      <c r="L33" s="64"/>
      <c r="M33" s="64"/>
      <c r="N33" s="64"/>
      <c r="O33" s="64"/>
      <c r="P33" s="64"/>
      <c r="Q33" s="64"/>
      <c r="R33" s="64"/>
      <c r="S33" s="64"/>
      <c r="T33" s="64"/>
      <c r="U33" s="64"/>
      <c r="V33" s="64"/>
      <c r="W33" s="65"/>
      <c r="X33" s="66"/>
      <c r="Y33" s="66"/>
      <c r="Z33" s="66"/>
      <c r="AA33" s="67"/>
      <c r="AB33" s="68"/>
      <c r="AC33" s="68"/>
      <c r="AD33" s="68"/>
      <c r="AE33" s="69"/>
      <c r="AF33" s="70"/>
      <c r="AG33" s="70"/>
      <c r="AH33" s="71"/>
      <c r="AI33" s="72"/>
      <c r="AJ33" s="72"/>
      <c r="AK33" s="72"/>
      <c r="AL33" s="72"/>
      <c r="AM33" s="72"/>
      <c r="AN33" s="72"/>
      <c r="AO33" s="73" t="str">
        <f t="shared" ref="AO33:AO40" si="0">IF(AH33="","",ROUNDDOWN(AA33*AH33,0))</f>
        <v/>
      </c>
      <c r="AP33" s="74"/>
      <c r="AQ33" s="74"/>
      <c r="AR33" s="74"/>
      <c r="AS33" s="74"/>
      <c r="AT33" s="74"/>
      <c r="AU33" s="74"/>
      <c r="AV33" s="74"/>
      <c r="AW33" s="74"/>
      <c r="AX33" s="74"/>
      <c r="AY33" s="2"/>
      <c r="BA33" s="20" t="s">
        <v>36</v>
      </c>
      <c r="BB33" s="24" t="s">
        <v>74</v>
      </c>
      <c r="BC33" s="30"/>
      <c r="BD33" s="30"/>
      <c r="BE33" s="30"/>
      <c r="BF33" s="30"/>
      <c r="BG33" s="30"/>
      <c r="BH33" s="30"/>
      <c r="BI33" s="30"/>
      <c r="BJ33" s="30"/>
      <c r="BK33" s="30"/>
      <c r="BL33" s="30"/>
      <c r="BM33" s="30"/>
      <c r="BN33" s="30"/>
      <c r="BO33" s="30"/>
    </row>
    <row r="34" spans="1:67" ht="23.25" customHeight="1" x14ac:dyDescent="0.4">
      <c r="A34" s="5">
        <v>4</v>
      </c>
      <c r="B34" s="60"/>
      <c r="C34" s="60"/>
      <c r="D34" s="60"/>
      <c r="E34" s="60"/>
      <c r="F34" s="63"/>
      <c r="G34" s="64"/>
      <c r="H34" s="64"/>
      <c r="I34" s="64"/>
      <c r="J34" s="64"/>
      <c r="K34" s="64"/>
      <c r="L34" s="64"/>
      <c r="M34" s="64"/>
      <c r="N34" s="64"/>
      <c r="O34" s="64"/>
      <c r="P34" s="64"/>
      <c r="Q34" s="64"/>
      <c r="R34" s="64"/>
      <c r="S34" s="64"/>
      <c r="T34" s="64"/>
      <c r="U34" s="64"/>
      <c r="V34" s="64"/>
      <c r="W34" s="65"/>
      <c r="X34" s="66"/>
      <c r="Y34" s="66"/>
      <c r="Z34" s="66"/>
      <c r="AA34" s="67"/>
      <c r="AB34" s="68"/>
      <c r="AC34" s="68"/>
      <c r="AD34" s="68"/>
      <c r="AE34" s="69"/>
      <c r="AF34" s="70"/>
      <c r="AG34" s="70"/>
      <c r="AH34" s="71"/>
      <c r="AI34" s="72"/>
      <c r="AJ34" s="72"/>
      <c r="AK34" s="72"/>
      <c r="AL34" s="72"/>
      <c r="AM34" s="72"/>
      <c r="AN34" s="72"/>
      <c r="AO34" s="73" t="str">
        <f t="shared" si="0"/>
        <v/>
      </c>
      <c r="AP34" s="74"/>
      <c r="AQ34" s="74"/>
      <c r="AR34" s="74"/>
      <c r="AS34" s="74"/>
      <c r="AT34" s="74"/>
      <c r="AU34" s="74"/>
      <c r="AV34" s="74"/>
      <c r="AW34" s="74"/>
      <c r="AX34" s="74"/>
      <c r="AY34" s="2"/>
      <c r="BA34" s="20"/>
      <c r="BB34" s="24" t="s">
        <v>75</v>
      </c>
    </row>
    <row r="35" spans="1:67" ht="23.25" customHeight="1" x14ac:dyDescent="0.4">
      <c r="A35" s="5">
        <v>5</v>
      </c>
      <c r="B35" s="60"/>
      <c r="C35" s="60"/>
      <c r="D35" s="60"/>
      <c r="E35" s="60"/>
      <c r="F35" s="63"/>
      <c r="G35" s="64"/>
      <c r="H35" s="64"/>
      <c r="I35" s="64"/>
      <c r="J35" s="64"/>
      <c r="K35" s="64"/>
      <c r="L35" s="64"/>
      <c r="M35" s="64"/>
      <c r="N35" s="64"/>
      <c r="O35" s="64"/>
      <c r="P35" s="64"/>
      <c r="Q35" s="64"/>
      <c r="R35" s="64"/>
      <c r="S35" s="64"/>
      <c r="T35" s="64"/>
      <c r="U35" s="64"/>
      <c r="V35" s="64"/>
      <c r="W35" s="65"/>
      <c r="X35" s="66"/>
      <c r="Y35" s="66"/>
      <c r="Z35" s="66"/>
      <c r="AA35" s="67"/>
      <c r="AB35" s="68"/>
      <c r="AC35" s="68"/>
      <c r="AD35" s="68"/>
      <c r="AE35" s="69"/>
      <c r="AF35" s="70"/>
      <c r="AG35" s="70"/>
      <c r="AH35" s="71"/>
      <c r="AI35" s="72"/>
      <c r="AJ35" s="72"/>
      <c r="AK35" s="72"/>
      <c r="AL35" s="72"/>
      <c r="AM35" s="72"/>
      <c r="AN35" s="72"/>
      <c r="AO35" s="73" t="str">
        <f t="shared" si="0"/>
        <v/>
      </c>
      <c r="AP35" s="74"/>
      <c r="AQ35" s="74"/>
      <c r="AR35" s="74"/>
      <c r="AS35" s="74"/>
      <c r="AT35" s="74"/>
      <c r="AU35" s="74"/>
      <c r="AV35" s="74"/>
      <c r="AW35" s="74"/>
      <c r="AX35" s="74"/>
      <c r="AY35" s="2"/>
      <c r="BA35" s="20"/>
      <c r="BB35" s="24" t="s">
        <v>76</v>
      </c>
    </row>
    <row r="36" spans="1:67" ht="23.25" customHeight="1" x14ac:dyDescent="0.4">
      <c r="A36" s="5">
        <v>6</v>
      </c>
      <c r="B36" s="60"/>
      <c r="C36" s="60"/>
      <c r="D36" s="60"/>
      <c r="E36" s="60"/>
      <c r="F36" s="63"/>
      <c r="G36" s="64"/>
      <c r="H36" s="64"/>
      <c r="I36" s="64"/>
      <c r="J36" s="64"/>
      <c r="K36" s="64"/>
      <c r="L36" s="64"/>
      <c r="M36" s="64"/>
      <c r="N36" s="64"/>
      <c r="O36" s="64"/>
      <c r="P36" s="64"/>
      <c r="Q36" s="64"/>
      <c r="R36" s="64"/>
      <c r="S36" s="64"/>
      <c r="T36" s="64"/>
      <c r="U36" s="64"/>
      <c r="V36" s="64"/>
      <c r="W36" s="65"/>
      <c r="X36" s="66"/>
      <c r="Y36" s="66"/>
      <c r="Z36" s="66"/>
      <c r="AA36" s="67"/>
      <c r="AB36" s="68"/>
      <c r="AC36" s="68"/>
      <c r="AD36" s="68"/>
      <c r="AE36" s="69"/>
      <c r="AF36" s="70"/>
      <c r="AG36" s="70"/>
      <c r="AH36" s="71"/>
      <c r="AI36" s="72"/>
      <c r="AJ36" s="72"/>
      <c r="AK36" s="72"/>
      <c r="AL36" s="72"/>
      <c r="AM36" s="72"/>
      <c r="AN36" s="72"/>
      <c r="AO36" s="73" t="str">
        <f t="shared" si="0"/>
        <v/>
      </c>
      <c r="AP36" s="74"/>
      <c r="AQ36" s="74"/>
      <c r="AR36" s="74"/>
      <c r="AS36" s="74"/>
      <c r="AT36" s="74"/>
      <c r="AU36" s="74"/>
      <c r="AV36" s="74"/>
      <c r="AW36" s="74"/>
      <c r="AX36" s="74"/>
      <c r="AY36" s="2"/>
      <c r="BA36" s="20"/>
      <c r="BB36" s="24" t="s">
        <v>77</v>
      </c>
    </row>
    <row r="37" spans="1:67" ht="23.25" customHeight="1" x14ac:dyDescent="0.4">
      <c r="A37" s="5">
        <v>7</v>
      </c>
      <c r="B37" s="60"/>
      <c r="C37" s="60"/>
      <c r="D37" s="60"/>
      <c r="E37" s="60"/>
      <c r="F37" s="63"/>
      <c r="G37" s="64"/>
      <c r="H37" s="64"/>
      <c r="I37" s="64"/>
      <c r="J37" s="64"/>
      <c r="K37" s="64"/>
      <c r="L37" s="64"/>
      <c r="M37" s="64"/>
      <c r="N37" s="64"/>
      <c r="O37" s="64"/>
      <c r="P37" s="64"/>
      <c r="Q37" s="64"/>
      <c r="R37" s="64"/>
      <c r="S37" s="64"/>
      <c r="T37" s="64"/>
      <c r="U37" s="64"/>
      <c r="V37" s="64"/>
      <c r="W37" s="65"/>
      <c r="X37" s="66"/>
      <c r="Y37" s="66"/>
      <c r="Z37" s="66"/>
      <c r="AA37" s="67"/>
      <c r="AB37" s="68"/>
      <c r="AC37" s="68"/>
      <c r="AD37" s="68"/>
      <c r="AE37" s="69"/>
      <c r="AF37" s="70"/>
      <c r="AG37" s="70"/>
      <c r="AH37" s="71"/>
      <c r="AI37" s="72"/>
      <c r="AJ37" s="72"/>
      <c r="AK37" s="72"/>
      <c r="AL37" s="72"/>
      <c r="AM37" s="72"/>
      <c r="AN37" s="72"/>
      <c r="AO37" s="73" t="str">
        <f t="shared" si="0"/>
        <v/>
      </c>
      <c r="AP37" s="74"/>
      <c r="AQ37" s="74"/>
      <c r="AR37" s="74"/>
      <c r="AS37" s="74"/>
      <c r="AT37" s="74"/>
      <c r="AU37" s="74"/>
      <c r="AV37" s="74"/>
      <c r="AW37" s="74"/>
      <c r="AX37" s="74"/>
      <c r="AY37" s="2"/>
      <c r="BA37" s="20"/>
      <c r="BB37" s="24" t="s">
        <v>78</v>
      </c>
    </row>
    <row r="38" spans="1:67" ht="23.25" customHeight="1" x14ac:dyDescent="0.4">
      <c r="A38" s="5">
        <v>8</v>
      </c>
      <c r="B38" s="60"/>
      <c r="C38" s="60"/>
      <c r="D38" s="60"/>
      <c r="E38" s="60"/>
      <c r="F38" s="63"/>
      <c r="G38" s="64"/>
      <c r="H38" s="64"/>
      <c r="I38" s="64"/>
      <c r="J38" s="64"/>
      <c r="K38" s="64"/>
      <c r="L38" s="64"/>
      <c r="M38" s="64"/>
      <c r="N38" s="64"/>
      <c r="O38" s="64"/>
      <c r="P38" s="64"/>
      <c r="Q38" s="64"/>
      <c r="R38" s="64"/>
      <c r="S38" s="64"/>
      <c r="T38" s="64"/>
      <c r="U38" s="64"/>
      <c r="V38" s="64"/>
      <c r="W38" s="65"/>
      <c r="X38" s="66"/>
      <c r="Y38" s="66"/>
      <c r="Z38" s="66"/>
      <c r="AA38" s="67"/>
      <c r="AB38" s="68"/>
      <c r="AC38" s="68"/>
      <c r="AD38" s="68"/>
      <c r="AE38" s="69"/>
      <c r="AF38" s="70"/>
      <c r="AG38" s="70"/>
      <c r="AH38" s="71"/>
      <c r="AI38" s="72"/>
      <c r="AJ38" s="72"/>
      <c r="AK38" s="72"/>
      <c r="AL38" s="72"/>
      <c r="AM38" s="72"/>
      <c r="AN38" s="72"/>
      <c r="AO38" s="73" t="str">
        <f t="shared" si="0"/>
        <v/>
      </c>
      <c r="AP38" s="74"/>
      <c r="AQ38" s="74"/>
      <c r="AR38" s="74"/>
      <c r="AS38" s="74"/>
      <c r="AT38" s="74"/>
      <c r="AU38" s="74"/>
      <c r="AV38" s="74"/>
      <c r="AW38" s="74"/>
      <c r="AX38" s="74"/>
      <c r="AY38" s="2"/>
      <c r="BA38" s="20"/>
      <c r="BB38" s="24" t="s">
        <v>79</v>
      </c>
    </row>
    <row r="39" spans="1:67" ht="23.25" customHeight="1" x14ac:dyDescent="0.4">
      <c r="A39" s="5">
        <v>9</v>
      </c>
      <c r="B39" s="60"/>
      <c r="C39" s="60"/>
      <c r="D39" s="60"/>
      <c r="E39" s="60"/>
      <c r="F39" s="63"/>
      <c r="G39" s="64"/>
      <c r="H39" s="64"/>
      <c r="I39" s="64"/>
      <c r="J39" s="64"/>
      <c r="K39" s="64"/>
      <c r="L39" s="64"/>
      <c r="M39" s="64"/>
      <c r="N39" s="64"/>
      <c r="O39" s="64"/>
      <c r="P39" s="64"/>
      <c r="Q39" s="64"/>
      <c r="R39" s="64"/>
      <c r="S39" s="64"/>
      <c r="T39" s="64"/>
      <c r="U39" s="64"/>
      <c r="V39" s="64"/>
      <c r="W39" s="65"/>
      <c r="X39" s="66"/>
      <c r="Y39" s="66"/>
      <c r="Z39" s="66"/>
      <c r="AA39" s="67"/>
      <c r="AB39" s="68"/>
      <c r="AC39" s="68"/>
      <c r="AD39" s="68"/>
      <c r="AE39" s="69"/>
      <c r="AF39" s="70"/>
      <c r="AG39" s="70"/>
      <c r="AH39" s="71"/>
      <c r="AI39" s="72"/>
      <c r="AJ39" s="72"/>
      <c r="AK39" s="72"/>
      <c r="AL39" s="72"/>
      <c r="AM39" s="72"/>
      <c r="AN39" s="72"/>
      <c r="AO39" s="73" t="str">
        <f t="shared" si="0"/>
        <v/>
      </c>
      <c r="AP39" s="74"/>
      <c r="AQ39" s="74"/>
      <c r="AR39" s="74"/>
      <c r="AS39" s="74"/>
      <c r="AT39" s="74"/>
      <c r="AU39" s="74"/>
      <c r="AV39" s="74"/>
      <c r="AW39" s="74"/>
      <c r="AX39" s="74"/>
      <c r="AY39" s="2"/>
      <c r="BA39" s="20"/>
      <c r="BB39" s="24" t="s">
        <v>80</v>
      </c>
    </row>
    <row r="40" spans="1:67" ht="23.25" customHeight="1" x14ac:dyDescent="0.4">
      <c r="A40" s="5">
        <v>10</v>
      </c>
      <c r="B40" s="60"/>
      <c r="C40" s="60"/>
      <c r="D40" s="60"/>
      <c r="E40" s="60"/>
      <c r="F40" s="63"/>
      <c r="G40" s="64"/>
      <c r="H40" s="64"/>
      <c r="I40" s="64"/>
      <c r="J40" s="64"/>
      <c r="K40" s="64"/>
      <c r="L40" s="64"/>
      <c r="M40" s="64"/>
      <c r="N40" s="64"/>
      <c r="O40" s="64"/>
      <c r="P40" s="64"/>
      <c r="Q40" s="64"/>
      <c r="R40" s="64"/>
      <c r="S40" s="64"/>
      <c r="T40" s="64"/>
      <c r="U40" s="64"/>
      <c r="V40" s="64"/>
      <c r="W40" s="65"/>
      <c r="X40" s="66"/>
      <c r="Y40" s="66"/>
      <c r="Z40" s="66"/>
      <c r="AA40" s="67"/>
      <c r="AB40" s="68"/>
      <c r="AC40" s="68"/>
      <c r="AD40" s="68"/>
      <c r="AE40" s="69"/>
      <c r="AF40" s="70"/>
      <c r="AG40" s="70"/>
      <c r="AH40" s="71"/>
      <c r="AI40" s="72"/>
      <c r="AJ40" s="72"/>
      <c r="AK40" s="72"/>
      <c r="AL40" s="72"/>
      <c r="AM40" s="72"/>
      <c r="AN40" s="72"/>
      <c r="AO40" s="73" t="str">
        <f t="shared" si="0"/>
        <v/>
      </c>
      <c r="AP40" s="74"/>
      <c r="AQ40" s="74"/>
      <c r="AR40" s="74"/>
      <c r="AS40" s="74"/>
      <c r="AT40" s="74"/>
      <c r="AU40" s="74"/>
      <c r="AV40" s="74"/>
      <c r="AW40" s="74"/>
      <c r="AX40" s="74"/>
      <c r="AY40" s="2"/>
      <c r="BA40" s="20"/>
      <c r="BB40" s="24" t="s">
        <v>81</v>
      </c>
    </row>
    <row r="41" spans="1:67" ht="7.5" customHeight="1" x14ac:dyDescent="0.4">
      <c r="A41" s="2"/>
      <c r="B41" s="7"/>
      <c r="C41" s="7"/>
      <c r="D41" s="7"/>
      <c r="E41" s="7"/>
      <c r="F41" s="7"/>
      <c r="G41" s="7"/>
      <c r="H41" s="7"/>
      <c r="I41" s="7"/>
      <c r="J41" s="7"/>
      <c r="K41" s="7"/>
      <c r="L41" s="7"/>
      <c r="M41" s="7"/>
      <c r="N41" s="2"/>
      <c r="O41" s="2"/>
      <c r="P41" s="2"/>
      <c r="Q41" s="2"/>
      <c r="R41" s="2"/>
      <c r="S41" s="2"/>
      <c r="T41" s="2"/>
      <c r="U41" s="2"/>
      <c r="V41" s="2"/>
      <c r="W41" s="2"/>
      <c r="X41" s="2"/>
      <c r="Y41" s="2"/>
      <c r="Z41" s="2"/>
      <c r="AA41" s="2"/>
      <c r="AB41" s="2"/>
      <c r="AC41" s="2"/>
      <c r="AD41" s="2"/>
      <c r="AE41" s="2"/>
      <c r="AF41" s="2"/>
      <c r="AG41" s="2"/>
      <c r="AH41" s="2"/>
      <c r="AL41" s="2"/>
      <c r="AM41" s="2"/>
      <c r="AN41" s="2"/>
      <c r="AO41" s="2"/>
      <c r="AS41" s="2"/>
      <c r="AT41" s="2"/>
      <c r="AU41" s="2"/>
      <c r="AV41" s="2"/>
      <c r="AW41" s="2"/>
      <c r="AX41" s="2"/>
      <c r="AY41" s="2"/>
      <c r="BA41" s="20"/>
      <c r="BB41" s="24" t="s">
        <v>82</v>
      </c>
    </row>
    <row r="42" spans="1:67" ht="19.5" customHeight="1" x14ac:dyDescent="0.4">
      <c r="W42" s="62" t="s">
        <v>22</v>
      </c>
      <c r="X42" s="62"/>
      <c r="Y42" s="62"/>
      <c r="Z42" s="62"/>
      <c r="AA42" s="62"/>
      <c r="AB42" s="62"/>
      <c r="AC42" s="62"/>
      <c r="AD42" s="62"/>
      <c r="AE42" s="62" t="s">
        <v>23</v>
      </c>
      <c r="AF42" s="62"/>
      <c r="AG42" s="62"/>
      <c r="AH42" s="62"/>
      <c r="AI42" s="62"/>
      <c r="AJ42" s="62"/>
      <c r="AK42" s="62"/>
      <c r="AL42" s="62"/>
      <c r="AM42" s="62"/>
      <c r="AN42" s="62"/>
      <c r="AO42" s="62" t="s">
        <v>20</v>
      </c>
      <c r="AP42" s="62"/>
      <c r="AQ42" s="62"/>
      <c r="AR42" s="62"/>
      <c r="AS42" s="62"/>
      <c r="AT42" s="62"/>
      <c r="AU42" s="62"/>
      <c r="AV42" s="62"/>
      <c r="AW42" s="62"/>
      <c r="AX42" s="62"/>
      <c r="BA42" s="20"/>
      <c r="BB42" s="24" t="s">
        <v>83</v>
      </c>
    </row>
    <row r="43" spans="1:67" ht="24.75" customHeight="1" x14ac:dyDescent="0.4">
      <c r="W43" s="62" t="s">
        <v>18</v>
      </c>
      <c r="X43" s="62"/>
      <c r="Y43" s="62"/>
      <c r="Z43" s="62"/>
      <c r="AA43" s="62"/>
      <c r="AB43" s="62"/>
      <c r="AC43" s="62"/>
      <c r="AD43" s="62"/>
      <c r="AE43" s="73" t="str">
        <f>IF(SUMIF(W$31:Z$40,"10％",AO$31:AX$40)=0,"",SUMIF(W$31:Z$40,"10％",AO$31:AX$40))</f>
        <v/>
      </c>
      <c r="AF43" s="74"/>
      <c r="AG43" s="74"/>
      <c r="AH43" s="74"/>
      <c r="AI43" s="74"/>
      <c r="AJ43" s="74"/>
      <c r="AK43" s="74"/>
      <c r="AL43" s="74"/>
      <c r="AM43" s="74"/>
      <c r="AN43" s="74"/>
      <c r="AO43" s="73" t="str">
        <f>IF(AE43="","",ROUNDDOWN(AE43*0.1,0))</f>
        <v/>
      </c>
      <c r="AP43" s="74"/>
      <c r="AQ43" s="74"/>
      <c r="AR43" s="74"/>
      <c r="AS43" s="74"/>
      <c r="AT43" s="74"/>
      <c r="AU43" s="74"/>
      <c r="AV43" s="74"/>
      <c r="AW43" s="74"/>
      <c r="AX43" s="74"/>
      <c r="BA43" s="20"/>
      <c r="BB43" s="24" t="s">
        <v>84</v>
      </c>
    </row>
    <row r="44" spans="1:67" ht="24.75" customHeight="1" x14ac:dyDescent="0.4">
      <c r="W44" s="62" t="s">
        <v>21</v>
      </c>
      <c r="X44" s="62"/>
      <c r="Y44" s="62"/>
      <c r="Z44" s="62"/>
      <c r="AA44" s="62"/>
      <c r="AB44" s="62"/>
      <c r="AC44" s="62"/>
      <c r="AD44" s="62"/>
      <c r="AE44" s="73" t="str">
        <f>IF(SUMIF(W$31:Z$40,"8％(軽)",AO$31:AX$40)=0,"",SUMIF(W$31:Z$40,"8％(軽)",AO$31:AX$40))</f>
        <v/>
      </c>
      <c r="AF44" s="74"/>
      <c r="AG44" s="74"/>
      <c r="AH44" s="74"/>
      <c r="AI44" s="74"/>
      <c r="AJ44" s="74"/>
      <c r="AK44" s="74"/>
      <c r="AL44" s="74"/>
      <c r="AM44" s="74"/>
      <c r="AN44" s="74"/>
      <c r="AO44" s="73" t="str">
        <f>IF(AE44="","",ROUNDDOWN(AE44*0.08,0))</f>
        <v/>
      </c>
      <c r="AP44" s="74"/>
      <c r="AQ44" s="74"/>
      <c r="AR44" s="74"/>
      <c r="AS44" s="74"/>
      <c r="AT44" s="74"/>
      <c r="AU44" s="74"/>
      <c r="AV44" s="74"/>
      <c r="AW44" s="74"/>
      <c r="AX44" s="74"/>
      <c r="BA44" s="20"/>
      <c r="BB44" s="24" t="s">
        <v>85</v>
      </c>
    </row>
    <row r="45" spans="1:67" ht="24.75" customHeight="1" thickBot="1" x14ac:dyDescent="0.45">
      <c r="W45" s="79" t="s">
        <v>19</v>
      </c>
      <c r="X45" s="79"/>
      <c r="Y45" s="79"/>
      <c r="Z45" s="79"/>
      <c r="AA45" s="79"/>
      <c r="AB45" s="79"/>
      <c r="AC45" s="79"/>
      <c r="AD45" s="79"/>
      <c r="AE45" s="75" t="str">
        <f>IF(SUMIF(W$31:Z$40,"非課税",AO$31:AX$40)=0,"",SUMIF(W$31:Z$40,"非課税",AO$31:AX$40))</f>
        <v/>
      </c>
      <c r="AF45" s="76"/>
      <c r="AG45" s="76"/>
      <c r="AH45" s="76"/>
      <c r="AI45" s="76"/>
      <c r="AJ45" s="76"/>
      <c r="AK45" s="76"/>
      <c r="AL45" s="76"/>
      <c r="AM45" s="76"/>
      <c r="AN45" s="76"/>
      <c r="AO45" s="75" t="str">
        <f>IF(AE45="","",0)</f>
        <v/>
      </c>
      <c r="AP45" s="76"/>
      <c r="AQ45" s="76"/>
      <c r="AR45" s="76"/>
      <c r="AS45" s="76"/>
      <c r="AT45" s="76"/>
      <c r="AU45" s="76"/>
      <c r="AV45" s="76"/>
      <c r="AW45" s="76"/>
      <c r="AX45" s="76"/>
      <c r="BA45" s="20"/>
      <c r="BB45" s="24" t="s">
        <v>86</v>
      </c>
    </row>
    <row r="46" spans="1:67" ht="24.75" customHeight="1" thickTop="1" x14ac:dyDescent="0.4">
      <c r="A46" s="1" t="s">
        <v>107</v>
      </c>
      <c r="W46" s="80" t="s">
        <v>0</v>
      </c>
      <c r="X46" s="80"/>
      <c r="Y46" s="80"/>
      <c r="Z46" s="80"/>
      <c r="AA46" s="80"/>
      <c r="AB46" s="80"/>
      <c r="AC46" s="80"/>
      <c r="AD46" s="80"/>
      <c r="AE46" s="77" t="str">
        <f>IF(SUM(AE43:AN45)=0,"",SUM(AE43:AN45))</f>
        <v/>
      </c>
      <c r="AF46" s="78"/>
      <c r="AG46" s="78"/>
      <c r="AH46" s="78"/>
      <c r="AI46" s="78"/>
      <c r="AJ46" s="78"/>
      <c r="AK46" s="78"/>
      <c r="AL46" s="78"/>
      <c r="AM46" s="78"/>
      <c r="AN46" s="78"/>
      <c r="AO46" s="77" t="str">
        <f>IF(AE46="","",SUM(AK43:AX45))</f>
        <v/>
      </c>
      <c r="AP46" s="78"/>
      <c r="AQ46" s="78"/>
      <c r="AR46" s="78"/>
      <c r="AS46" s="78"/>
      <c r="AT46" s="78"/>
      <c r="AU46" s="78"/>
      <c r="AV46" s="78"/>
      <c r="AW46" s="78"/>
      <c r="AX46" s="78"/>
      <c r="BA46" s="20"/>
      <c r="BB46" s="24" t="s">
        <v>87</v>
      </c>
    </row>
    <row r="47" spans="1:67" ht="24.75" customHeight="1" x14ac:dyDescent="0.4">
      <c r="A47" s="1" t="s">
        <v>26</v>
      </c>
      <c r="BA47" s="20"/>
      <c r="BB47" s="24" t="s">
        <v>88</v>
      </c>
    </row>
    <row r="48" spans="1:67" ht="21.75" customHeight="1" x14ac:dyDescent="0.4">
      <c r="BA48" s="20"/>
      <c r="BB48" s="24" t="s">
        <v>89</v>
      </c>
    </row>
    <row r="49" spans="53:54" ht="18.75" x14ac:dyDescent="0.4">
      <c r="BA49" s="21"/>
      <c r="BB49" s="24" t="s">
        <v>90</v>
      </c>
    </row>
    <row r="50" spans="53:54" ht="18.75" x14ac:dyDescent="0.4">
      <c r="BB50" s="24" t="s">
        <v>91</v>
      </c>
    </row>
    <row r="51" spans="53:54" ht="18.75" x14ac:dyDescent="0.4">
      <c r="BB51" s="24" t="s">
        <v>92</v>
      </c>
    </row>
    <row r="52" spans="53:54" ht="18.75" x14ac:dyDescent="0.4">
      <c r="BB52" s="24" t="s">
        <v>93</v>
      </c>
    </row>
    <row r="53" spans="53:54" ht="18.75" x14ac:dyDescent="0.4">
      <c r="BB53" s="24" t="s">
        <v>94</v>
      </c>
    </row>
    <row r="54" spans="53:54" ht="18.75" x14ac:dyDescent="0.4">
      <c r="BB54" s="24" t="s">
        <v>95</v>
      </c>
    </row>
    <row r="55" spans="53:54" ht="18.75" x14ac:dyDescent="0.4">
      <c r="BB55" s="24" t="s">
        <v>96</v>
      </c>
    </row>
    <row r="56" spans="53:54" ht="18.75" x14ac:dyDescent="0.4">
      <c r="BB56" s="24" t="s">
        <v>97</v>
      </c>
    </row>
    <row r="57" spans="53:54" ht="18.75" x14ac:dyDescent="0.4">
      <c r="BB57" s="24" t="s">
        <v>98</v>
      </c>
    </row>
    <row r="58" spans="53:54" ht="18.75" x14ac:dyDescent="0.4">
      <c r="BB58" s="24" t="s">
        <v>99</v>
      </c>
    </row>
    <row r="59" spans="53:54" ht="18.75" x14ac:dyDescent="0.4">
      <c r="BB59" s="24" t="s">
        <v>100</v>
      </c>
    </row>
    <row r="60" spans="53:54" ht="18.75" x14ac:dyDescent="0.4">
      <c r="BB60" s="24" t="s">
        <v>101</v>
      </c>
    </row>
    <row r="61" spans="53:54" ht="18.75" x14ac:dyDescent="0.4">
      <c r="BB61" s="25" t="s">
        <v>102</v>
      </c>
    </row>
    <row r="62" spans="53:54" x14ac:dyDescent="0.4">
      <c r="BB62" s="1" t="s">
        <v>103</v>
      </c>
    </row>
  </sheetData>
  <sheetProtection algorithmName="SHA-512" hashValue="0405QNc30NAWOapK5cFSXizg6TjyzEik+HpspwpLRqFstmr8VYvPOmedG3kDze+gpK+oZ5k65XSIUj0h8zEUIQ==" saltValue="t9jTxtk7+V7rGvstN5vI6w==" spinCount="100000" sheet="1" objects="1" selectLockedCells="1"/>
  <mergeCells count="118">
    <mergeCell ref="AO32:AX32"/>
    <mergeCell ref="AH32:AN32"/>
    <mergeCell ref="AE32:AG32"/>
    <mergeCell ref="AA32:AD32"/>
    <mergeCell ref="W32:Z32"/>
    <mergeCell ref="AH30:AN30"/>
    <mergeCell ref="AO30:AX30"/>
    <mergeCell ref="AH31:AN31"/>
    <mergeCell ref="AO31:AX31"/>
    <mergeCell ref="AO45:AX45"/>
    <mergeCell ref="AO46:AX46"/>
    <mergeCell ref="AE42:AN42"/>
    <mergeCell ref="AE43:AN43"/>
    <mergeCell ref="AE44:AN44"/>
    <mergeCell ref="AE45:AN45"/>
    <mergeCell ref="AE46:AN46"/>
    <mergeCell ref="W42:AD42"/>
    <mergeCell ref="W43:AD43"/>
    <mergeCell ref="W44:AD44"/>
    <mergeCell ref="W45:AD45"/>
    <mergeCell ref="W46:AD46"/>
    <mergeCell ref="F40:V40"/>
    <mergeCell ref="W40:Z40"/>
    <mergeCell ref="AA40:AD40"/>
    <mergeCell ref="AE40:AG40"/>
    <mergeCell ref="AH40:AN40"/>
    <mergeCell ref="AO40:AX40"/>
    <mergeCell ref="AO42:AX42"/>
    <mergeCell ref="AO43:AX43"/>
    <mergeCell ref="AO44:AX44"/>
    <mergeCell ref="AH34:AN34"/>
    <mergeCell ref="F38:V38"/>
    <mergeCell ref="W38:Z38"/>
    <mergeCell ref="AA38:AD38"/>
    <mergeCell ref="AE38:AG38"/>
    <mergeCell ref="AH38:AN38"/>
    <mergeCell ref="AO38:AX38"/>
    <mergeCell ref="F39:V39"/>
    <mergeCell ref="W39:Z39"/>
    <mergeCell ref="AA39:AD39"/>
    <mergeCell ref="AE39:AG39"/>
    <mergeCell ref="AH39:AN39"/>
    <mergeCell ref="AO39:AX39"/>
    <mergeCell ref="AH37:AN37"/>
    <mergeCell ref="AO37:AX37"/>
    <mergeCell ref="AE34:AG34"/>
    <mergeCell ref="AH33:AN33"/>
    <mergeCell ref="AO33:AX33"/>
    <mergeCell ref="B32:E32"/>
    <mergeCell ref="B33:E33"/>
    <mergeCell ref="F37:V37"/>
    <mergeCell ref="W37:Z37"/>
    <mergeCell ref="AA37:AD37"/>
    <mergeCell ref="AE37:AG37"/>
    <mergeCell ref="AO34:AX34"/>
    <mergeCell ref="F35:V35"/>
    <mergeCell ref="W35:Z35"/>
    <mergeCell ref="AA35:AD35"/>
    <mergeCell ref="AE35:AG35"/>
    <mergeCell ref="AH35:AN35"/>
    <mergeCell ref="AO35:AX35"/>
    <mergeCell ref="F36:V36"/>
    <mergeCell ref="W36:Z36"/>
    <mergeCell ref="AA36:AD36"/>
    <mergeCell ref="AE36:AG36"/>
    <mergeCell ref="AH36:AN36"/>
    <mergeCell ref="AO36:AX36"/>
    <mergeCell ref="F34:V34"/>
    <mergeCell ref="W34:Z34"/>
    <mergeCell ref="AA34:AD34"/>
    <mergeCell ref="AC12:AX12"/>
    <mergeCell ref="B34:E34"/>
    <mergeCell ref="B35:E35"/>
    <mergeCell ref="B36:E36"/>
    <mergeCell ref="B37:E37"/>
    <mergeCell ref="B38:E38"/>
    <mergeCell ref="B39:E39"/>
    <mergeCell ref="B40:E40"/>
    <mergeCell ref="R12:Z12"/>
    <mergeCell ref="AE30:AG30"/>
    <mergeCell ref="B31:E31"/>
    <mergeCell ref="F31:V31"/>
    <mergeCell ref="W31:Z31"/>
    <mergeCell ref="AA31:AD31"/>
    <mergeCell ref="AE31:AG31"/>
    <mergeCell ref="B30:E30"/>
    <mergeCell ref="F30:V30"/>
    <mergeCell ref="W30:Z30"/>
    <mergeCell ref="AA30:AD30"/>
    <mergeCell ref="F32:V32"/>
    <mergeCell ref="F33:V33"/>
    <mergeCell ref="W33:Z33"/>
    <mergeCell ref="AA33:AD33"/>
    <mergeCell ref="AE33:AG33"/>
    <mergeCell ref="BC4:BO33"/>
    <mergeCell ref="AJ1:AL1"/>
    <mergeCell ref="AP1:AX1"/>
    <mergeCell ref="B26:F26"/>
    <mergeCell ref="W4:Z4"/>
    <mergeCell ref="P14:X14"/>
    <mergeCell ref="AA4:AD4"/>
    <mergeCell ref="AF4:AK4"/>
    <mergeCell ref="AA6:AX6"/>
    <mergeCell ref="AA8:AX8"/>
    <mergeCell ref="G26:W26"/>
    <mergeCell ref="AG26:AS26"/>
    <mergeCell ref="W6:Z6"/>
    <mergeCell ref="W8:Z8"/>
    <mergeCell ref="A16:O16"/>
    <mergeCell ref="W10:Z10"/>
    <mergeCell ref="AA10:AJ10"/>
    <mergeCell ref="AO10:AX10"/>
    <mergeCell ref="AK10:AN10"/>
    <mergeCell ref="A14:O14"/>
    <mergeCell ref="A18:O18"/>
    <mergeCell ref="P18:AA18"/>
    <mergeCell ref="P16:AW16"/>
    <mergeCell ref="AA12:AB12"/>
  </mergeCells>
  <phoneticPr fontId="2"/>
  <dataValidations xWindow="307" yWindow="534" count="19">
    <dataValidation type="list" allowBlank="1" showInputMessage="1" showErrorMessage="1" error="リストから選んでください。" sqref="W31:W40" xr:uid="{DC855768-AE08-4887-A079-A5AB67AA884E}">
      <formula1>$BA$31:$BA$33</formula1>
    </dataValidation>
    <dataValidation type="textLength" operator="equal" allowBlank="1" showInputMessage="1" showErrorMessage="1" error="13桁の数字を入力してください。" prompt="13桁の数字を入力してください" sqref="AC12:AX12" xr:uid="{78DB4B36-81B0-499C-88D9-E1A7209EB7A8}">
      <formula1>13</formula1>
    </dataValidation>
    <dataValidation allowBlank="1" showInputMessage="1" showErrorMessage="1" prompt="郵便番号（頭３桁）を入力してください" sqref="AA4:AD4" xr:uid="{3D3A1B20-DE5F-45B1-BAB1-67EBD0F161B7}"/>
    <dataValidation allowBlank="1" showInputMessage="1" showErrorMessage="1" prompt="郵便番号（下４桁）を入力してください" sqref="AF4:AK4" xr:uid="{B8A02454-5213-4F0D-8929-FD8CF311E12A}"/>
    <dataValidation allowBlank="1" showInputMessage="1" showErrorMessage="1" prompt="住所・所在地を番地まで入力してください" sqref="AA6:AX6" xr:uid="{3D7CC4FD-2BF7-4175-84B3-F54FA18A8908}"/>
    <dataValidation allowBlank="1" showInputMessage="1" showErrorMessage="1" prompt="御社名を入力してください" sqref="AA8:AX8" xr:uid="{53ECB157-C960-495C-94BC-05722302138A}"/>
    <dataValidation allowBlank="1" showInputMessage="1" showErrorMessage="1" prompt="FAX番号を入力してください（ハイフン区切り）" sqref="AO10:AX10" xr:uid="{3887D559-1D90-457D-A475-1E8E6AB63A46}"/>
    <dataValidation allowBlank="1" showInputMessage="1" showErrorMessage="1" prompt="電話番号入力してください（ハイフン区切り）" sqref="AA10:AJ10" xr:uid="{0CA52DBA-2AFE-4D3D-A096-DAEC77DF8B78}"/>
    <dataValidation allowBlank="1" showInputMessage="1" showErrorMessage="1" prompt="弊社指定の取引先コード（５桁）を入力してください" sqref="P14:X14" xr:uid="{0D400476-0E52-44F3-92B8-13610A7E1C5D}"/>
    <dataValidation allowBlank="1" showInputMessage="1" showErrorMessage="1" prompt="工事名または部課名を入力してください" sqref="P16:AW16" xr:uid="{08FE8692-337E-49A2-85F1-29C94245F134}"/>
    <dataValidation allowBlank="1" showInputMessage="1" showErrorMessage="1" prompt="弊社の担当者名を入力してください" sqref="P18:AA18" xr:uid="{6100E4F1-7CFF-4A9F-96A2-99B11E03C564}"/>
    <dataValidation allowBlank="1" showInputMessage="1" showErrorMessage="1" prompt="月日を”/”で区切って入力してください" sqref="B30:E30" xr:uid="{2E5EA579-32BD-4B71-A9C7-E6EE4B3126E1}"/>
    <dataValidation allowBlank="1" showInputMessage="1" showErrorMessage="1" prompt="工種・品名等を入力してください" sqref="F30:V30" xr:uid="{C2E0D873-EA88-4CD5-A664-7D75607C80C2}"/>
    <dataValidation allowBlank="1" showInputMessage="1" showErrorMessage="1" prompt="▼リストから税率を選択してください" sqref="W30:Z30" xr:uid="{410AE75B-98B9-4102-8D19-F190E04474F2}"/>
    <dataValidation allowBlank="1" showInputMessage="1" showErrorMessage="1" prompt="数量を入力してください" sqref="AA30:AD30" xr:uid="{0AE004B4-1CA9-4C5B-B0CB-3C5053C3690D}"/>
    <dataValidation allowBlank="1" showInputMessage="1" showErrorMessage="1" prompt="▼リストから単位を選択してください" sqref="AE30:AG30" xr:uid="{2CAA9E4F-D50D-4EF3-BC4C-27A5499F4AB2}"/>
    <dataValidation allowBlank="1" showInputMessage="1" showErrorMessage="1" prompt="単価を入力してください" sqref="AH30:AN30" xr:uid="{3073BBFA-EA5C-448D-A101-AC528B67D0F1}"/>
    <dataValidation showInputMessage="1" showErrorMessage="1" prompt="日付を西暦（/区切り）で入力してください" sqref="AP1" xr:uid="{BE739F3E-E530-4907-B8CB-2F452D4897ED}"/>
    <dataValidation type="list" allowBlank="1" showInputMessage="1" showErrorMessage="1" sqref="AE31:AG40" xr:uid="{24886FA6-A29C-4696-A09D-87132BAB7205}">
      <formula1>$BB$31:$BB$62</formula1>
    </dataValidation>
  </dataValidations>
  <pageMargins left="1" right="1" top="1" bottom="1" header="0.5" footer="0.5"/>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1C3F9-8666-481D-B807-EFA44D8D570B}">
  <sheetPr>
    <tabColor rgb="FFFFC000"/>
    <pageSetUpPr fitToPage="1"/>
  </sheetPr>
  <dimension ref="A1:BO49"/>
  <sheetViews>
    <sheetView view="pageBreakPreview" zoomScaleNormal="100" zoomScaleSheetLayoutView="100" workbookViewId="0">
      <selection activeCell="AP1" sqref="AP1:AX1"/>
    </sheetView>
  </sheetViews>
  <sheetFormatPr defaultRowHeight="15.75" x14ac:dyDescent="0.4"/>
  <cols>
    <col min="1" max="1" width="2.625" style="1" customWidth="1"/>
    <col min="2" max="26" width="1.75" style="1" customWidth="1"/>
    <col min="27" max="30" width="2.5" style="1" customWidth="1"/>
    <col min="31" max="51" width="1.75" style="1" customWidth="1"/>
    <col min="52" max="52" width="2.625" style="1" customWidth="1"/>
    <col min="53" max="53" width="6.625" style="1" hidden="1" customWidth="1"/>
    <col min="54" max="54" width="5" style="1" hidden="1" customWidth="1"/>
    <col min="55" max="16384" width="9" style="1"/>
  </cols>
  <sheetData>
    <row r="1" spans="1:67" ht="18.75" customHeight="1" x14ac:dyDescent="0.4">
      <c r="A1" s="11" t="s">
        <v>48</v>
      </c>
      <c r="B1" s="11"/>
      <c r="C1" s="11"/>
      <c r="D1" s="11"/>
      <c r="E1" s="11"/>
      <c r="F1" s="11"/>
      <c r="G1" s="11"/>
      <c r="H1" s="11"/>
      <c r="I1" s="11"/>
      <c r="J1" s="11"/>
      <c r="K1" s="11"/>
      <c r="L1" s="11"/>
      <c r="M1" s="11"/>
      <c r="N1" s="11"/>
      <c r="O1" s="11"/>
      <c r="P1" s="11"/>
      <c r="Q1" s="11"/>
      <c r="R1" s="11"/>
      <c r="S1" s="11"/>
      <c r="T1" s="11"/>
      <c r="U1" s="11"/>
      <c r="V1" s="11"/>
      <c r="W1" s="11"/>
      <c r="X1" s="11"/>
      <c r="Y1" s="11"/>
      <c r="Z1" s="11"/>
      <c r="AE1" s="18" t="s">
        <v>49</v>
      </c>
      <c r="AF1" s="18"/>
      <c r="AG1" s="18"/>
      <c r="AH1" s="18"/>
      <c r="AI1" s="18"/>
      <c r="AJ1" s="31" t="s">
        <v>1</v>
      </c>
      <c r="AK1" s="31"/>
      <c r="AL1" s="31"/>
      <c r="AM1" s="27" t="s">
        <v>59</v>
      </c>
      <c r="AN1" s="28"/>
      <c r="AO1" s="28"/>
      <c r="AP1" s="102">
        <v>45224</v>
      </c>
      <c r="AQ1" s="102"/>
      <c r="AR1" s="102"/>
      <c r="AS1" s="102"/>
      <c r="AT1" s="102"/>
      <c r="AU1" s="102"/>
      <c r="AV1" s="102"/>
      <c r="AW1" s="102"/>
      <c r="AX1" s="102"/>
      <c r="AY1" s="2"/>
    </row>
    <row r="2" spans="1:67" ht="3.75" customHeight="1" x14ac:dyDescent="0.4">
      <c r="A2" s="11"/>
      <c r="B2" s="11"/>
      <c r="C2" s="11"/>
      <c r="D2" s="11"/>
      <c r="E2" s="11"/>
      <c r="F2" s="11"/>
      <c r="G2" s="11"/>
      <c r="H2" s="11"/>
      <c r="I2" s="11"/>
      <c r="J2" s="11"/>
      <c r="K2" s="11"/>
      <c r="L2" s="11"/>
      <c r="M2" s="11"/>
      <c r="N2" s="11"/>
      <c r="O2" s="11"/>
      <c r="P2" s="11"/>
      <c r="Q2" s="11"/>
      <c r="R2" s="11"/>
      <c r="S2" s="11"/>
      <c r="T2" s="11"/>
      <c r="U2" s="11"/>
      <c r="V2" s="11"/>
      <c r="W2" s="11"/>
      <c r="X2" s="11"/>
      <c r="Y2" s="11"/>
      <c r="Z2" s="11"/>
      <c r="AA2" s="11"/>
    </row>
    <row r="3" spans="1:67" ht="29.25" customHeight="1" x14ac:dyDescent="0.4">
      <c r="A3" s="12" t="s">
        <v>25</v>
      </c>
      <c r="K3" s="6"/>
      <c r="BC3" s="29" t="s">
        <v>104</v>
      </c>
      <c r="BD3" s="26"/>
      <c r="BE3" s="26"/>
      <c r="BF3" s="26"/>
      <c r="BG3" s="26"/>
      <c r="BH3" s="26"/>
      <c r="BI3" s="26"/>
      <c r="BJ3" s="26"/>
    </row>
    <row r="4" spans="1:67" ht="19.5" customHeight="1" x14ac:dyDescent="0.4">
      <c r="A4" s="3"/>
      <c r="W4" s="34" t="s">
        <v>50</v>
      </c>
      <c r="X4" s="34"/>
      <c r="Y4" s="34"/>
      <c r="Z4" s="34"/>
      <c r="AA4" s="103" t="s">
        <v>62</v>
      </c>
      <c r="AB4" s="103"/>
      <c r="AC4" s="103"/>
      <c r="AD4" s="103"/>
      <c r="AE4" s="1" t="s">
        <v>3</v>
      </c>
      <c r="AF4" s="104" t="s">
        <v>63</v>
      </c>
      <c r="AG4" s="103"/>
      <c r="AH4" s="103"/>
      <c r="AI4" s="103"/>
      <c r="AJ4" s="103"/>
      <c r="AK4" s="103"/>
      <c r="BC4" s="30" t="s">
        <v>106</v>
      </c>
      <c r="BD4" s="30"/>
      <c r="BE4" s="30"/>
      <c r="BF4" s="30"/>
      <c r="BG4" s="30"/>
      <c r="BH4" s="30"/>
      <c r="BI4" s="30"/>
      <c r="BJ4" s="30"/>
      <c r="BK4" s="30"/>
      <c r="BL4" s="30"/>
      <c r="BM4" s="30"/>
      <c r="BN4" s="30"/>
      <c r="BO4" s="30"/>
    </row>
    <row r="5" spans="1:67" ht="3.75" customHeight="1" x14ac:dyDescent="0.4">
      <c r="B5" s="3"/>
      <c r="C5" s="3"/>
      <c r="D5" s="3"/>
      <c r="E5" s="3"/>
      <c r="F5" s="3"/>
      <c r="G5" s="3"/>
      <c r="H5" s="3"/>
      <c r="I5" s="3"/>
      <c r="J5" s="3"/>
      <c r="K5" s="3"/>
      <c r="L5" s="3"/>
      <c r="M5" s="3"/>
      <c r="N5" s="3"/>
      <c r="O5" s="3"/>
      <c r="P5" s="3"/>
      <c r="Q5" s="3"/>
      <c r="R5" s="3"/>
      <c r="S5" s="3"/>
      <c r="T5" s="3"/>
      <c r="U5" s="3"/>
      <c r="V5" s="2"/>
      <c r="BC5" s="30"/>
      <c r="BD5" s="30"/>
      <c r="BE5" s="30"/>
      <c r="BF5" s="30"/>
      <c r="BG5" s="30"/>
      <c r="BH5" s="30"/>
      <c r="BI5" s="30"/>
      <c r="BJ5" s="30"/>
      <c r="BK5" s="30"/>
      <c r="BL5" s="30"/>
      <c r="BM5" s="30"/>
      <c r="BN5" s="30"/>
      <c r="BO5" s="30"/>
    </row>
    <row r="6" spans="1:67" ht="26.25" customHeight="1" x14ac:dyDescent="0.4">
      <c r="B6" s="17"/>
      <c r="C6" s="1" t="s">
        <v>61</v>
      </c>
      <c r="H6" s="3"/>
      <c r="I6" s="3"/>
      <c r="J6" s="3"/>
      <c r="O6" s="3"/>
      <c r="P6" s="3"/>
      <c r="Q6" s="3"/>
      <c r="R6" s="3"/>
      <c r="S6" s="3"/>
      <c r="T6" s="3"/>
      <c r="U6" s="3"/>
      <c r="W6" s="34" t="s">
        <v>56</v>
      </c>
      <c r="X6" s="34"/>
      <c r="Y6" s="34"/>
      <c r="Z6" s="34"/>
      <c r="AA6" s="100" t="s">
        <v>64</v>
      </c>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BC6" s="30"/>
      <c r="BD6" s="30"/>
      <c r="BE6" s="30"/>
      <c r="BF6" s="30"/>
      <c r="BG6" s="30"/>
      <c r="BH6" s="30"/>
      <c r="BI6" s="30"/>
      <c r="BJ6" s="30"/>
      <c r="BK6" s="30"/>
      <c r="BL6" s="30"/>
      <c r="BM6" s="30"/>
      <c r="BN6" s="30"/>
      <c r="BO6" s="30"/>
    </row>
    <row r="7" spans="1:67" ht="3.75" customHeight="1" x14ac:dyDescent="0.4">
      <c r="D7" s="2"/>
      <c r="E7" s="2"/>
      <c r="J7" s="2"/>
      <c r="K7" s="2"/>
      <c r="O7" s="2"/>
      <c r="P7" s="2"/>
      <c r="Q7" s="2"/>
      <c r="AA7" s="2"/>
      <c r="BC7" s="30"/>
      <c r="BD7" s="30"/>
      <c r="BE7" s="30"/>
      <c r="BF7" s="30"/>
      <c r="BG7" s="30"/>
      <c r="BH7" s="30"/>
      <c r="BI7" s="30"/>
      <c r="BJ7" s="30"/>
      <c r="BK7" s="30"/>
      <c r="BL7" s="30"/>
      <c r="BM7" s="30"/>
      <c r="BN7" s="30"/>
      <c r="BO7" s="30"/>
    </row>
    <row r="8" spans="1:67" ht="26.25" customHeight="1" x14ac:dyDescent="0.4">
      <c r="A8" s="3"/>
      <c r="V8" s="3"/>
      <c r="W8" s="34" t="s">
        <v>57</v>
      </c>
      <c r="X8" s="34"/>
      <c r="Y8" s="34"/>
      <c r="Z8" s="34"/>
      <c r="AA8" s="100" t="s">
        <v>65</v>
      </c>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BC8" s="30"/>
      <c r="BD8" s="30"/>
      <c r="BE8" s="30"/>
      <c r="BF8" s="30"/>
      <c r="BG8" s="30"/>
      <c r="BH8" s="30"/>
      <c r="BI8" s="30"/>
      <c r="BJ8" s="30"/>
      <c r="BK8" s="30"/>
      <c r="BL8" s="30"/>
      <c r="BM8" s="30"/>
      <c r="BN8" s="30"/>
      <c r="BO8" s="30"/>
    </row>
    <row r="9" spans="1:67" ht="3.75" customHeight="1" x14ac:dyDescent="0.4">
      <c r="B9" s="3"/>
      <c r="C9" s="3"/>
      <c r="D9" s="3"/>
      <c r="E9" s="3"/>
      <c r="F9" s="3"/>
      <c r="G9" s="3"/>
      <c r="H9" s="3"/>
      <c r="I9" s="3"/>
      <c r="J9" s="3"/>
      <c r="K9" s="3"/>
      <c r="L9" s="3"/>
      <c r="M9" s="3"/>
      <c r="N9" s="3"/>
      <c r="O9" s="3"/>
      <c r="P9" s="3"/>
      <c r="Q9" s="3"/>
      <c r="R9" s="3"/>
      <c r="S9" s="3"/>
      <c r="T9" s="3"/>
      <c r="U9" s="3"/>
      <c r="V9" s="2"/>
      <c r="BC9" s="30"/>
      <c r="BD9" s="30"/>
      <c r="BE9" s="30"/>
      <c r="BF9" s="30"/>
      <c r="BG9" s="30"/>
      <c r="BH9" s="30"/>
      <c r="BI9" s="30"/>
      <c r="BJ9" s="30"/>
      <c r="BK9" s="30"/>
      <c r="BL9" s="30"/>
      <c r="BM9" s="30"/>
      <c r="BN9" s="30"/>
      <c r="BO9" s="30"/>
    </row>
    <row r="10" spans="1:67" ht="19.5" customHeight="1" x14ac:dyDescent="0.4">
      <c r="B10" s="3"/>
      <c r="H10" s="3"/>
      <c r="I10" s="3"/>
      <c r="J10" s="3"/>
      <c r="K10" s="3"/>
      <c r="W10" s="34" t="s">
        <v>51</v>
      </c>
      <c r="X10" s="34"/>
      <c r="Y10" s="34"/>
      <c r="Z10" s="34"/>
      <c r="AA10" s="100" t="s">
        <v>66</v>
      </c>
      <c r="AB10" s="100"/>
      <c r="AC10" s="100"/>
      <c r="AD10" s="100"/>
      <c r="AE10" s="100"/>
      <c r="AF10" s="100"/>
      <c r="AG10" s="100"/>
      <c r="AH10" s="100"/>
      <c r="AI10" s="100"/>
      <c r="AJ10" s="100"/>
      <c r="AK10" s="34" t="s">
        <v>52</v>
      </c>
      <c r="AL10" s="34"/>
      <c r="AM10" s="34"/>
      <c r="AN10" s="34"/>
      <c r="AO10" s="101" t="s">
        <v>67</v>
      </c>
      <c r="AP10" s="101"/>
      <c r="AQ10" s="101"/>
      <c r="AR10" s="101"/>
      <c r="AS10" s="101"/>
      <c r="AT10" s="101"/>
      <c r="AU10" s="101"/>
      <c r="AV10" s="101"/>
      <c r="AW10" s="101"/>
      <c r="AX10" s="101"/>
      <c r="BC10" s="30"/>
      <c r="BD10" s="30"/>
      <c r="BE10" s="30"/>
      <c r="BF10" s="30"/>
      <c r="BG10" s="30"/>
      <c r="BH10" s="30"/>
      <c r="BI10" s="30"/>
      <c r="BJ10" s="30"/>
      <c r="BK10" s="30"/>
      <c r="BL10" s="30"/>
      <c r="BM10" s="30"/>
      <c r="BN10" s="30"/>
      <c r="BO10" s="30"/>
    </row>
    <row r="11" spans="1:67" ht="6" customHeight="1" x14ac:dyDescent="0.4">
      <c r="D11" s="2"/>
      <c r="E11" s="2"/>
      <c r="F11" s="2"/>
      <c r="G11" s="2"/>
      <c r="H11" s="2"/>
      <c r="I11" s="2"/>
      <c r="J11" s="2"/>
      <c r="K11" s="2"/>
      <c r="M11" s="2"/>
      <c r="N11" s="2"/>
      <c r="O11" s="2"/>
      <c r="P11" s="2"/>
      <c r="Q11" s="2"/>
      <c r="R11" s="2"/>
      <c r="S11" s="2"/>
      <c r="T11" s="2"/>
      <c r="U11" s="2"/>
      <c r="AA11" s="2"/>
      <c r="AC11" s="2"/>
      <c r="AD11" s="2"/>
      <c r="AE11" s="2"/>
      <c r="AF11" s="2"/>
      <c r="AG11" s="2"/>
      <c r="AH11" s="2"/>
      <c r="AI11" s="2"/>
      <c r="BC11" s="30"/>
      <c r="BD11" s="30"/>
      <c r="BE11" s="30"/>
      <c r="BF11" s="30"/>
      <c r="BG11" s="30"/>
      <c r="BH11" s="30"/>
      <c r="BI11" s="30"/>
      <c r="BJ11" s="30"/>
      <c r="BK11" s="30"/>
      <c r="BL11" s="30"/>
      <c r="BM11" s="30"/>
      <c r="BN11" s="30"/>
      <c r="BO11" s="30"/>
    </row>
    <row r="12" spans="1:67" ht="21.75" customHeight="1" x14ac:dyDescent="0.4">
      <c r="R12" s="34" t="s">
        <v>55</v>
      </c>
      <c r="S12" s="34"/>
      <c r="T12" s="34"/>
      <c r="U12" s="34"/>
      <c r="V12" s="34"/>
      <c r="W12" s="34"/>
      <c r="X12" s="34"/>
      <c r="Y12" s="34"/>
      <c r="Z12" s="61"/>
      <c r="AA12" s="55" t="s">
        <v>4</v>
      </c>
      <c r="AB12" s="56"/>
      <c r="AC12" s="105">
        <v>1234567890123</v>
      </c>
      <c r="AD12" s="106"/>
      <c r="AE12" s="106"/>
      <c r="AF12" s="106"/>
      <c r="AG12" s="106"/>
      <c r="AH12" s="106"/>
      <c r="AI12" s="106"/>
      <c r="AJ12" s="106"/>
      <c r="AK12" s="106"/>
      <c r="AL12" s="106"/>
      <c r="AM12" s="106"/>
      <c r="AN12" s="106"/>
      <c r="AO12" s="106"/>
      <c r="AP12" s="106"/>
      <c r="AQ12" s="106"/>
      <c r="AR12" s="106"/>
      <c r="AS12" s="106"/>
      <c r="AT12" s="106"/>
      <c r="AU12" s="106"/>
      <c r="AV12" s="106"/>
      <c r="AW12" s="106"/>
      <c r="AX12" s="107"/>
      <c r="BC12" s="30"/>
      <c r="BD12" s="30"/>
      <c r="BE12" s="30"/>
      <c r="BF12" s="30"/>
      <c r="BG12" s="30"/>
      <c r="BH12" s="30"/>
      <c r="BI12" s="30"/>
      <c r="BJ12" s="30"/>
      <c r="BK12" s="30"/>
      <c r="BL12" s="30"/>
      <c r="BM12" s="30"/>
      <c r="BN12" s="30"/>
      <c r="BO12" s="30"/>
    </row>
    <row r="13" spans="1:67" ht="7.5" customHeight="1" x14ac:dyDescent="0.4">
      <c r="AG13" s="4"/>
      <c r="AH13" s="4"/>
      <c r="AI13" s="4"/>
      <c r="AJ13" s="4"/>
      <c r="AK13" s="4"/>
      <c r="AL13" s="4"/>
      <c r="AM13" s="4"/>
      <c r="AN13" s="4"/>
      <c r="AO13" s="4"/>
      <c r="AP13" s="4"/>
      <c r="AQ13" s="4"/>
      <c r="AR13" s="4"/>
      <c r="AS13" s="4"/>
      <c r="AT13" s="4"/>
      <c r="AU13" s="4"/>
      <c r="AV13" s="4"/>
      <c r="AW13" s="4"/>
      <c r="BC13" s="30"/>
      <c r="BD13" s="30"/>
      <c r="BE13" s="30"/>
      <c r="BF13" s="30"/>
      <c r="BG13" s="30"/>
      <c r="BH13" s="30"/>
      <c r="BI13" s="30"/>
      <c r="BJ13" s="30"/>
      <c r="BK13" s="30"/>
      <c r="BL13" s="30"/>
      <c r="BM13" s="30"/>
      <c r="BN13" s="30"/>
      <c r="BO13" s="30"/>
    </row>
    <row r="14" spans="1:67" ht="28.5" customHeight="1" x14ac:dyDescent="0.4">
      <c r="A14" s="47" t="s">
        <v>53</v>
      </c>
      <c r="B14" s="48"/>
      <c r="C14" s="48"/>
      <c r="D14" s="48"/>
      <c r="E14" s="48"/>
      <c r="F14" s="48"/>
      <c r="G14" s="48"/>
      <c r="H14" s="48"/>
      <c r="I14" s="48"/>
      <c r="J14" s="48"/>
      <c r="K14" s="48"/>
      <c r="L14" s="48"/>
      <c r="M14" s="48"/>
      <c r="N14" s="48"/>
      <c r="O14" s="49"/>
      <c r="P14" s="96">
        <v>12345</v>
      </c>
      <c r="Q14" s="97"/>
      <c r="R14" s="97"/>
      <c r="S14" s="97"/>
      <c r="T14" s="97"/>
      <c r="U14" s="97"/>
      <c r="V14" s="97"/>
      <c r="W14" s="97"/>
      <c r="X14" s="98"/>
      <c r="BC14" s="30"/>
      <c r="BD14" s="30"/>
      <c r="BE14" s="30"/>
      <c r="BF14" s="30"/>
      <c r="BG14" s="30"/>
      <c r="BH14" s="30"/>
      <c r="BI14" s="30"/>
      <c r="BJ14" s="30"/>
      <c r="BK14" s="30"/>
      <c r="BL14" s="30"/>
      <c r="BM14" s="30"/>
      <c r="BN14" s="30"/>
      <c r="BO14" s="30"/>
    </row>
    <row r="15" spans="1:67" ht="3" customHeight="1" x14ac:dyDescent="0.4">
      <c r="B15" s="3"/>
      <c r="C15" s="3"/>
      <c r="D15" s="3"/>
      <c r="E15" s="3"/>
      <c r="F15" s="3"/>
      <c r="G15" s="3"/>
      <c r="H15" s="3"/>
      <c r="I15" s="3"/>
      <c r="J15" s="3"/>
      <c r="K15" s="3"/>
      <c r="L15" s="3"/>
      <c r="M15" s="3"/>
      <c r="N15" s="3"/>
      <c r="O15" s="3"/>
      <c r="P15" s="3"/>
      <c r="Q15" s="3"/>
      <c r="R15" s="3"/>
      <c r="S15" s="3"/>
      <c r="T15" s="3"/>
      <c r="U15" s="3"/>
      <c r="V15" s="2"/>
      <c r="BC15" s="30"/>
      <c r="BD15" s="30"/>
      <c r="BE15" s="30"/>
      <c r="BF15" s="30"/>
      <c r="BG15" s="30"/>
      <c r="BH15" s="30"/>
      <c r="BI15" s="30"/>
      <c r="BJ15" s="30"/>
      <c r="BK15" s="30"/>
      <c r="BL15" s="30"/>
      <c r="BM15" s="30"/>
      <c r="BN15" s="30"/>
      <c r="BO15" s="30"/>
    </row>
    <row r="16" spans="1:67" ht="28.5" customHeight="1" x14ac:dyDescent="0.4">
      <c r="A16" s="43" t="s">
        <v>54</v>
      </c>
      <c r="B16" s="44"/>
      <c r="C16" s="44"/>
      <c r="D16" s="44"/>
      <c r="E16" s="44"/>
      <c r="F16" s="44"/>
      <c r="G16" s="44"/>
      <c r="H16" s="44"/>
      <c r="I16" s="44"/>
      <c r="J16" s="44"/>
      <c r="K16" s="44"/>
      <c r="L16" s="44"/>
      <c r="M16" s="44"/>
      <c r="N16" s="44"/>
      <c r="O16" s="45"/>
      <c r="P16" s="99" t="s">
        <v>68</v>
      </c>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BC16" s="30"/>
      <c r="BD16" s="30"/>
      <c r="BE16" s="30"/>
      <c r="BF16" s="30"/>
      <c r="BG16" s="30"/>
      <c r="BH16" s="30"/>
      <c r="BI16" s="30"/>
      <c r="BJ16" s="30"/>
      <c r="BK16" s="30"/>
      <c r="BL16" s="30"/>
      <c r="BM16" s="30"/>
      <c r="BN16" s="30"/>
      <c r="BO16" s="30"/>
    </row>
    <row r="17" spans="1:67" ht="3" customHeight="1" x14ac:dyDescent="0.4">
      <c r="B17" s="3"/>
      <c r="C17" s="3"/>
      <c r="D17" s="3"/>
      <c r="E17" s="3"/>
      <c r="F17" s="3"/>
      <c r="G17" s="3"/>
      <c r="H17" s="3"/>
      <c r="I17" s="3"/>
      <c r="J17" s="3"/>
      <c r="K17" s="3"/>
      <c r="L17" s="3"/>
      <c r="M17" s="3"/>
      <c r="N17" s="3"/>
      <c r="O17" s="3"/>
      <c r="P17" s="3"/>
      <c r="Q17" s="3"/>
      <c r="R17" s="3"/>
      <c r="S17" s="3"/>
      <c r="T17" s="3"/>
      <c r="U17" s="3"/>
      <c r="V17" s="2"/>
      <c r="BC17" s="30"/>
      <c r="BD17" s="30"/>
      <c r="BE17" s="30"/>
      <c r="BF17" s="30"/>
      <c r="BG17" s="30"/>
      <c r="BH17" s="30"/>
      <c r="BI17" s="30"/>
      <c r="BJ17" s="30"/>
      <c r="BK17" s="30"/>
      <c r="BL17" s="30"/>
      <c r="BM17" s="30"/>
      <c r="BN17" s="30"/>
      <c r="BO17" s="30"/>
    </row>
    <row r="18" spans="1:67" ht="28.5" customHeight="1" x14ac:dyDescent="0.4">
      <c r="A18" s="50" t="s">
        <v>60</v>
      </c>
      <c r="B18" s="48"/>
      <c r="C18" s="48"/>
      <c r="D18" s="48"/>
      <c r="E18" s="48"/>
      <c r="F18" s="48"/>
      <c r="G18" s="48"/>
      <c r="H18" s="48"/>
      <c r="I18" s="48"/>
      <c r="J18" s="48"/>
      <c r="K18" s="48"/>
      <c r="L18" s="48"/>
      <c r="M18" s="48"/>
      <c r="N18" s="48"/>
      <c r="O18" s="49"/>
      <c r="P18" s="93" t="s">
        <v>69</v>
      </c>
      <c r="Q18" s="94"/>
      <c r="R18" s="94"/>
      <c r="S18" s="94"/>
      <c r="T18" s="94"/>
      <c r="U18" s="94"/>
      <c r="V18" s="94"/>
      <c r="W18" s="94"/>
      <c r="X18" s="94"/>
      <c r="Y18" s="94"/>
      <c r="Z18" s="94"/>
      <c r="AA18" s="95"/>
      <c r="AB18" s="3"/>
      <c r="BC18" s="30"/>
      <c r="BD18" s="30"/>
      <c r="BE18" s="30"/>
      <c r="BF18" s="30"/>
      <c r="BG18" s="30"/>
      <c r="BH18" s="30"/>
      <c r="BI18" s="30"/>
      <c r="BJ18" s="30"/>
      <c r="BK18" s="30"/>
      <c r="BL18" s="30"/>
      <c r="BM18" s="30"/>
      <c r="BN18" s="30"/>
      <c r="BO18" s="30"/>
    </row>
    <row r="19" spans="1:67" ht="3" customHeight="1" x14ac:dyDescent="0.4">
      <c r="D19" s="2"/>
      <c r="E19" s="2"/>
      <c r="J19" s="2"/>
      <c r="K19" s="2"/>
      <c r="O19" s="2"/>
      <c r="P19" s="2"/>
      <c r="Q19" s="2"/>
      <c r="AA19" s="2"/>
      <c r="BC19" s="30"/>
      <c r="BD19" s="30"/>
      <c r="BE19" s="30"/>
      <c r="BF19" s="30"/>
      <c r="BG19" s="30"/>
      <c r="BH19" s="30"/>
      <c r="BI19" s="30"/>
      <c r="BJ19" s="30"/>
      <c r="BK19" s="30"/>
      <c r="BL19" s="30"/>
      <c r="BM19" s="30"/>
      <c r="BN19" s="30"/>
      <c r="BO19" s="30"/>
    </row>
    <row r="20" spans="1:67" ht="12.75" customHeight="1" x14ac:dyDescent="0.4">
      <c r="B20" s="3"/>
      <c r="C20" s="3"/>
      <c r="D20" s="3"/>
      <c r="E20" s="3"/>
      <c r="F20" s="3"/>
      <c r="G20" s="3"/>
      <c r="H20" s="3"/>
      <c r="I20" s="3"/>
      <c r="J20" s="3"/>
      <c r="K20" s="3"/>
      <c r="L20" s="3"/>
      <c r="M20" s="3"/>
      <c r="N20" s="3"/>
      <c r="O20" s="3"/>
      <c r="P20" s="3"/>
      <c r="Q20" s="3"/>
      <c r="R20" s="3"/>
      <c r="S20" s="3"/>
      <c r="T20" s="3"/>
      <c r="U20" s="3"/>
      <c r="V20" s="2"/>
      <c r="BC20" s="30"/>
      <c r="BD20" s="30"/>
      <c r="BE20" s="30"/>
      <c r="BF20" s="30"/>
      <c r="BG20" s="30"/>
      <c r="BH20" s="30"/>
      <c r="BI20" s="30"/>
      <c r="BJ20" s="30"/>
      <c r="BK20" s="30"/>
      <c r="BL20" s="30"/>
      <c r="BM20" s="30"/>
      <c r="BN20" s="30"/>
      <c r="BO20" s="30"/>
    </row>
    <row r="21" spans="1:67" ht="12.75" customHeight="1" x14ac:dyDescent="0.4">
      <c r="B21" s="3"/>
      <c r="C21" s="3"/>
      <c r="D21" s="3"/>
      <c r="E21" s="3"/>
      <c r="F21" s="3"/>
      <c r="G21" s="3"/>
      <c r="H21" s="3"/>
      <c r="I21" s="3"/>
      <c r="J21" s="3"/>
      <c r="K21" s="3"/>
      <c r="L21" s="3"/>
      <c r="M21" s="3"/>
      <c r="N21" s="3"/>
      <c r="O21" s="3"/>
      <c r="P21" s="3"/>
      <c r="Q21" s="3"/>
      <c r="R21" s="3"/>
      <c r="S21" s="3"/>
      <c r="T21" s="3"/>
      <c r="U21" s="3"/>
      <c r="V21" s="2"/>
      <c r="BC21" s="30"/>
      <c r="BD21" s="30"/>
      <c r="BE21" s="30"/>
      <c r="BF21" s="30"/>
      <c r="BG21" s="30"/>
      <c r="BH21" s="30"/>
      <c r="BI21" s="30"/>
      <c r="BJ21" s="30"/>
      <c r="BK21" s="30"/>
      <c r="BL21" s="30"/>
      <c r="BM21" s="30"/>
      <c r="BN21" s="30"/>
      <c r="BO21" s="30"/>
    </row>
    <row r="22" spans="1:67" ht="12.75" customHeight="1" x14ac:dyDescent="0.4">
      <c r="B22" s="3"/>
      <c r="C22" s="3"/>
      <c r="D22" s="3"/>
      <c r="E22" s="3"/>
      <c r="F22" s="3"/>
      <c r="G22" s="3"/>
      <c r="H22" s="3"/>
      <c r="I22" s="3"/>
      <c r="J22" s="3"/>
      <c r="K22" s="3"/>
      <c r="L22" s="3"/>
      <c r="M22" s="3"/>
      <c r="N22" s="3"/>
      <c r="O22" s="3"/>
      <c r="P22" s="3"/>
      <c r="Q22" s="3"/>
      <c r="R22" s="3"/>
      <c r="S22" s="3"/>
      <c r="T22" s="3"/>
      <c r="U22" s="3"/>
      <c r="V22" s="2"/>
      <c r="BC22" s="30"/>
      <c r="BD22" s="30"/>
      <c r="BE22" s="30"/>
      <c r="BF22" s="30"/>
      <c r="BG22" s="30"/>
      <c r="BH22" s="30"/>
      <c r="BI22" s="30"/>
      <c r="BJ22" s="30"/>
      <c r="BK22" s="30"/>
      <c r="BL22" s="30"/>
      <c r="BM22" s="30"/>
      <c r="BN22" s="30"/>
      <c r="BO22" s="30"/>
    </row>
    <row r="23" spans="1:67" s="13" customFormat="1" ht="18.75" customHeight="1" x14ac:dyDescent="0.4">
      <c r="A23" s="15" t="s">
        <v>5</v>
      </c>
      <c r="B23" s="15"/>
      <c r="AI23" s="14"/>
      <c r="AJ23" s="14"/>
      <c r="AK23" s="14"/>
      <c r="AL23" s="14"/>
      <c r="AM23" s="14"/>
      <c r="AN23" s="14"/>
      <c r="AO23" s="14"/>
      <c r="AS23" s="14"/>
      <c r="AT23" s="14"/>
      <c r="AU23" s="14"/>
      <c r="AV23" s="14"/>
      <c r="AW23" s="14"/>
      <c r="AX23" s="14"/>
      <c r="AY23" s="14"/>
      <c r="BC23" s="30"/>
      <c r="BD23" s="30"/>
      <c r="BE23" s="30"/>
      <c r="BF23" s="30"/>
      <c r="BG23" s="30"/>
      <c r="BH23" s="30"/>
      <c r="BI23" s="30"/>
      <c r="BJ23" s="30"/>
      <c r="BK23" s="30"/>
      <c r="BL23" s="30"/>
      <c r="BM23" s="30"/>
      <c r="BN23" s="30"/>
      <c r="BO23" s="30"/>
    </row>
    <row r="24" spans="1:67" ht="6" customHeight="1" x14ac:dyDescent="0.4">
      <c r="Z24" s="4"/>
      <c r="AA24" s="4"/>
      <c r="AB24" s="4"/>
      <c r="AC24" s="4"/>
      <c r="AD24" s="4"/>
      <c r="AE24" s="4"/>
      <c r="AG24" s="4"/>
      <c r="AH24" s="4"/>
      <c r="AI24" s="4"/>
      <c r="AJ24" s="4"/>
      <c r="AK24" s="4"/>
      <c r="AL24" s="4"/>
      <c r="AP24" s="4"/>
      <c r="AQ24" s="4"/>
      <c r="AR24" s="4"/>
      <c r="AS24" s="4"/>
      <c r="AT24" s="4"/>
      <c r="AU24" s="4"/>
      <c r="AV24" s="4"/>
      <c r="AW24" s="4"/>
      <c r="AX24" s="4"/>
      <c r="AY24" s="4"/>
      <c r="BC24" s="30"/>
      <c r="BD24" s="30"/>
      <c r="BE24" s="30"/>
      <c r="BF24" s="30"/>
      <c r="BG24" s="30"/>
      <c r="BH24" s="30"/>
      <c r="BI24" s="30"/>
      <c r="BJ24" s="30"/>
      <c r="BK24" s="30"/>
      <c r="BL24" s="30"/>
      <c r="BM24" s="30"/>
      <c r="BN24" s="30"/>
      <c r="BO24" s="30"/>
    </row>
    <row r="25" spans="1:67" ht="6" customHeight="1" x14ac:dyDescent="0.4">
      <c r="Z25" s="4"/>
      <c r="AA25" s="4"/>
      <c r="AB25" s="4"/>
      <c r="AC25" s="4"/>
      <c r="AD25" s="4"/>
      <c r="AE25" s="4"/>
      <c r="AG25" s="4"/>
      <c r="AH25" s="4"/>
      <c r="AI25" s="4"/>
      <c r="AJ25" s="4"/>
      <c r="AK25" s="4"/>
      <c r="AL25" s="4"/>
      <c r="AP25" s="4"/>
      <c r="AQ25" s="4"/>
      <c r="AR25" s="4"/>
      <c r="AS25" s="4"/>
      <c r="AT25" s="4"/>
      <c r="AU25" s="4"/>
      <c r="AV25" s="4"/>
      <c r="AW25" s="4"/>
      <c r="AX25" s="4"/>
      <c r="AY25" s="4"/>
      <c r="BC25" s="30"/>
      <c r="BD25" s="30"/>
      <c r="BE25" s="30"/>
      <c r="BF25" s="30"/>
      <c r="BG25" s="30"/>
      <c r="BH25" s="30"/>
      <c r="BI25" s="30"/>
      <c r="BJ25" s="30"/>
      <c r="BK25" s="30"/>
      <c r="BL25" s="30"/>
      <c r="BM25" s="30"/>
      <c r="BN25" s="30"/>
      <c r="BO25" s="30"/>
    </row>
    <row r="26" spans="1:67" s="13" customFormat="1" ht="37.5" customHeight="1" x14ac:dyDescent="0.4">
      <c r="B26" s="33" t="s">
        <v>6</v>
      </c>
      <c r="C26" s="33"/>
      <c r="D26" s="33"/>
      <c r="E26" s="33"/>
      <c r="F26" s="33"/>
      <c r="G26" s="41">
        <f>IF(AE46="","",AE46+AO46)</f>
        <v>111080</v>
      </c>
      <c r="H26" s="41"/>
      <c r="I26" s="41"/>
      <c r="J26" s="41"/>
      <c r="K26" s="41"/>
      <c r="L26" s="41"/>
      <c r="M26" s="41"/>
      <c r="N26" s="41"/>
      <c r="O26" s="41"/>
      <c r="P26" s="41"/>
      <c r="Q26" s="41"/>
      <c r="R26" s="41"/>
      <c r="S26" s="41"/>
      <c r="T26" s="41"/>
      <c r="U26" s="41"/>
      <c r="V26" s="41"/>
      <c r="W26" s="41"/>
      <c r="X26" s="16" t="s">
        <v>7</v>
      </c>
      <c r="Y26" s="16"/>
      <c r="Z26" s="13" t="s">
        <v>8</v>
      </c>
      <c r="AB26" s="13" t="s">
        <v>9</v>
      </c>
      <c r="AG26" s="42">
        <f>IF(AO46="","",AO46)</f>
        <v>10080</v>
      </c>
      <c r="AH26" s="42"/>
      <c r="AI26" s="42"/>
      <c r="AJ26" s="42"/>
      <c r="AK26" s="42"/>
      <c r="AL26" s="42"/>
      <c r="AM26" s="42"/>
      <c r="AN26" s="42"/>
      <c r="AO26" s="42"/>
      <c r="AP26" s="42"/>
      <c r="AQ26" s="42"/>
      <c r="AR26" s="42"/>
      <c r="AS26" s="42"/>
      <c r="AT26" s="13" t="s">
        <v>10</v>
      </c>
      <c r="AV26" s="13" t="s">
        <v>11</v>
      </c>
      <c r="BC26" s="30"/>
      <c r="BD26" s="30"/>
      <c r="BE26" s="30"/>
      <c r="BF26" s="30"/>
      <c r="BG26" s="30"/>
      <c r="BH26" s="30"/>
      <c r="BI26" s="30"/>
      <c r="BJ26" s="30"/>
      <c r="BK26" s="30"/>
      <c r="BL26" s="30"/>
      <c r="BM26" s="30"/>
      <c r="BN26" s="30"/>
      <c r="BO26" s="30"/>
    </row>
    <row r="27" spans="1:67" ht="17.25" customHeight="1" x14ac:dyDescent="0.4">
      <c r="B27" s="3"/>
      <c r="C27" s="3"/>
      <c r="D27" s="4"/>
      <c r="E27" s="4"/>
      <c r="F27" s="4"/>
      <c r="G27" s="4"/>
      <c r="H27" s="4"/>
      <c r="I27" s="4"/>
      <c r="J27" s="4"/>
      <c r="K27" s="4"/>
      <c r="L27" s="4"/>
      <c r="M27" s="4"/>
      <c r="N27" s="4"/>
      <c r="O27" s="4"/>
      <c r="P27" s="4"/>
      <c r="Q27" s="4"/>
      <c r="R27" s="4"/>
      <c r="S27" s="4"/>
      <c r="T27" s="4"/>
      <c r="U27" s="4"/>
      <c r="V27" s="4"/>
      <c r="W27" s="4"/>
      <c r="X27" s="4"/>
      <c r="Y27" s="4"/>
      <c r="BC27" s="30"/>
      <c r="BD27" s="30"/>
      <c r="BE27" s="30"/>
      <c r="BF27" s="30"/>
      <c r="BG27" s="30"/>
      <c r="BH27" s="30"/>
      <c r="BI27" s="30"/>
      <c r="BJ27" s="30"/>
      <c r="BK27" s="30"/>
      <c r="BL27" s="30"/>
      <c r="BM27" s="30"/>
      <c r="BN27" s="30"/>
      <c r="BO27" s="30"/>
    </row>
    <row r="28" spans="1:67" ht="17.25" customHeight="1" x14ac:dyDescent="0.4">
      <c r="B28" s="3"/>
      <c r="C28" s="3"/>
      <c r="D28" s="4"/>
      <c r="E28" s="4"/>
      <c r="F28" s="4"/>
      <c r="G28" s="4"/>
      <c r="H28" s="4"/>
      <c r="I28" s="4"/>
      <c r="J28" s="4"/>
      <c r="K28" s="4"/>
      <c r="L28" s="4"/>
      <c r="M28" s="4"/>
      <c r="N28" s="4"/>
      <c r="O28" s="4"/>
      <c r="P28" s="4"/>
      <c r="Q28" s="4"/>
      <c r="R28" s="4"/>
      <c r="S28" s="4"/>
      <c r="T28" s="4"/>
      <c r="U28" s="4"/>
      <c r="V28" s="4"/>
      <c r="W28" s="4"/>
      <c r="X28" s="4"/>
      <c r="Y28" s="4"/>
      <c r="BC28" s="30"/>
      <c r="BD28" s="30"/>
      <c r="BE28" s="30"/>
      <c r="BF28" s="30"/>
      <c r="BG28" s="30"/>
      <c r="BH28" s="30"/>
      <c r="BI28" s="30"/>
      <c r="BJ28" s="30"/>
      <c r="BK28" s="30"/>
      <c r="BL28" s="30"/>
      <c r="BM28" s="30"/>
      <c r="BN28" s="30"/>
      <c r="BO28" s="30"/>
    </row>
    <row r="29" spans="1:67" x14ac:dyDescent="0.4">
      <c r="B29" s="1" t="s">
        <v>12</v>
      </c>
      <c r="C29" s="3"/>
      <c r="BC29" s="30"/>
      <c r="BD29" s="30"/>
      <c r="BE29" s="30"/>
      <c r="BF29" s="30"/>
      <c r="BG29" s="30"/>
      <c r="BH29" s="30"/>
      <c r="BI29" s="30"/>
      <c r="BJ29" s="30"/>
      <c r="BK29" s="30"/>
      <c r="BL29" s="30"/>
      <c r="BM29" s="30"/>
      <c r="BN29" s="30"/>
      <c r="BO29" s="30"/>
    </row>
    <row r="30" spans="1:67" ht="18.75" customHeight="1" x14ac:dyDescent="0.4">
      <c r="A30" s="5" t="s">
        <v>24</v>
      </c>
      <c r="B30" s="62" t="s">
        <v>58</v>
      </c>
      <c r="C30" s="62"/>
      <c r="D30" s="62"/>
      <c r="E30" s="62"/>
      <c r="F30" s="62" t="s">
        <v>13</v>
      </c>
      <c r="G30" s="62"/>
      <c r="H30" s="62"/>
      <c r="I30" s="62"/>
      <c r="J30" s="62"/>
      <c r="K30" s="62"/>
      <c r="L30" s="62"/>
      <c r="M30" s="62"/>
      <c r="N30" s="62"/>
      <c r="O30" s="62"/>
      <c r="P30" s="62"/>
      <c r="Q30" s="62"/>
      <c r="R30" s="62"/>
      <c r="S30" s="62"/>
      <c r="T30" s="62"/>
      <c r="U30" s="62"/>
      <c r="V30" s="62"/>
      <c r="W30" s="62" t="s">
        <v>14</v>
      </c>
      <c r="X30" s="62"/>
      <c r="Y30" s="62"/>
      <c r="Z30" s="62"/>
      <c r="AA30" s="62" t="s">
        <v>15</v>
      </c>
      <c r="AB30" s="62"/>
      <c r="AC30" s="62"/>
      <c r="AD30" s="62"/>
      <c r="AE30" s="62" t="s">
        <v>16</v>
      </c>
      <c r="AF30" s="62"/>
      <c r="AG30" s="62"/>
      <c r="AH30" s="62" t="s">
        <v>27</v>
      </c>
      <c r="AI30" s="62"/>
      <c r="AJ30" s="62"/>
      <c r="AK30" s="62"/>
      <c r="AL30" s="62"/>
      <c r="AM30" s="62"/>
      <c r="AN30" s="62"/>
      <c r="AO30" s="81" t="s">
        <v>17</v>
      </c>
      <c r="AP30" s="82"/>
      <c r="AQ30" s="82"/>
      <c r="AR30" s="82"/>
      <c r="AS30" s="82"/>
      <c r="AT30" s="82"/>
      <c r="AU30" s="82"/>
      <c r="AV30" s="82"/>
      <c r="AW30" s="82"/>
      <c r="AX30" s="83"/>
      <c r="AY30" s="2"/>
      <c r="BA30" s="5" t="s">
        <v>14</v>
      </c>
      <c r="BB30" s="5" t="s">
        <v>16</v>
      </c>
      <c r="BC30" s="30"/>
      <c r="BD30" s="30"/>
      <c r="BE30" s="30"/>
      <c r="BF30" s="30"/>
      <c r="BG30" s="30"/>
      <c r="BH30" s="30"/>
      <c r="BI30" s="30"/>
      <c r="BJ30" s="30"/>
      <c r="BK30" s="30"/>
      <c r="BL30" s="30"/>
      <c r="BM30" s="30"/>
      <c r="BN30" s="30"/>
      <c r="BO30" s="30"/>
    </row>
    <row r="31" spans="1:67" ht="23.25" customHeight="1" x14ac:dyDescent="0.4">
      <c r="A31" s="5">
        <v>1</v>
      </c>
      <c r="B31" s="84">
        <v>45204</v>
      </c>
      <c r="C31" s="84"/>
      <c r="D31" s="84"/>
      <c r="E31" s="84"/>
      <c r="F31" s="85" t="s">
        <v>70</v>
      </c>
      <c r="G31" s="64"/>
      <c r="H31" s="64"/>
      <c r="I31" s="64"/>
      <c r="J31" s="64"/>
      <c r="K31" s="64"/>
      <c r="L31" s="64"/>
      <c r="M31" s="64"/>
      <c r="N31" s="64"/>
      <c r="O31" s="64"/>
      <c r="P31" s="64"/>
      <c r="Q31" s="64"/>
      <c r="R31" s="64"/>
      <c r="S31" s="64"/>
      <c r="T31" s="64"/>
      <c r="U31" s="64"/>
      <c r="V31" s="64"/>
      <c r="W31" s="86" t="s">
        <v>37</v>
      </c>
      <c r="X31" s="66"/>
      <c r="Y31" s="66"/>
      <c r="Z31" s="66"/>
      <c r="AA31" s="87">
        <v>2</v>
      </c>
      <c r="AB31" s="88"/>
      <c r="AC31" s="88"/>
      <c r="AD31" s="88"/>
      <c r="AE31" s="89" t="s">
        <v>28</v>
      </c>
      <c r="AF31" s="66"/>
      <c r="AG31" s="66"/>
      <c r="AH31" s="90">
        <v>50000</v>
      </c>
      <c r="AI31" s="72"/>
      <c r="AJ31" s="72"/>
      <c r="AK31" s="72"/>
      <c r="AL31" s="72"/>
      <c r="AM31" s="72"/>
      <c r="AN31" s="72"/>
      <c r="AO31" s="73">
        <f t="shared" ref="AO31:AO40" si="0">IF(AH31="","",ROUNDDOWN(AA31*AH31,0))</f>
        <v>100000</v>
      </c>
      <c r="AP31" s="74"/>
      <c r="AQ31" s="74"/>
      <c r="AR31" s="74"/>
      <c r="AS31" s="74"/>
      <c r="AT31" s="74"/>
      <c r="AU31" s="74"/>
      <c r="AV31" s="74"/>
      <c r="AW31" s="74"/>
      <c r="AX31" s="74"/>
      <c r="AY31" s="2"/>
      <c r="BA31" s="10" t="s">
        <v>37</v>
      </c>
      <c r="BB31" s="10" t="s">
        <v>28</v>
      </c>
      <c r="BC31" s="30"/>
      <c r="BD31" s="30"/>
      <c r="BE31" s="30"/>
      <c r="BF31" s="30"/>
      <c r="BG31" s="30"/>
      <c r="BH31" s="30"/>
      <c r="BI31" s="30"/>
      <c r="BJ31" s="30"/>
      <c r="BK31" s="30"/>
      <c r="BL31" s="30"/>
      <c r="BM31" s="30"/>
      <c r="BN31" s="30"/>
      <c r="BO31" s="30"/>
    </row>
    <row r="32" spans="1:67" ht="23.25" customHeight="1" x14ac:dyDescent="0.4">
      <c r="A32" s="5">
        <v>2</v>
      </c>
      <c r="B32" s="84">
        <v>45214</v>
      </c>
      <c r="C32" s="84"/>
      <c r="D32" s="84"/>
      <c r="E32" s="84"/>
      <c r="F32" s="85" t="s">
        <v>71</v>
      </c>
      <c r="G32" s="64"/>
      <c r="H32" s="64"/>
      <c r="I32" s="64"/>
      <c r="J32" s="64"/>
      <c r="K32" s="64"/>
      <c r="L32" s="64"/>
      <c r="M32" s="64"/>
      <c r="N32" s="64"/>
      <c r="O32" s="64"/>
      <c r="P32" s="64"/>
      <c r="Q32" s="64"/>
      <c r="R32" s="64"/>
      <c r="S32" s="64"/>
      <c r="T32" s="64"/>
      <c r="U32" s="64"/>
      <c r="V32" s="64"/>
      <c r="W32" s="91" t="s">
        <v>38</v>
      </c>
      <c r="X32" s="92"/>
      <c r="Y32" s="92"/>
      <c r="Z32" s="92"/>
      <c r="AA32" s="87">
        <v>1</v>
      </c>
      <c r="AB32" s="88"/>
      <c r="AC32" s="88"/>
      <c r="AD32" s="88"/>
      <c r="AE32" s="89" t="s">
        <v>28</v>
      </c>
      <c r="AF32" s="70"/>
      <c r="AG32" s="70"/>
      <c r="AH32" s="90">
        <v>1000</v>
      </c>
      <c r="AI32" s="72"/>
      <c r="AJ32" s="72"/>
      <c r="AK32" s="72"/>
      <c r="AL32" s="72"/>
      <c r="AM32" s="72"/>
      <c r="AN32" s="72"/>
      <c r="AO32" s="73">
        <f t="shared" si="0"/>
        <v>1000</v>
      </c>
      <c r="AP32" s="74"/>
      <c r="AQ32" s="74"/>
      <c r="AR32" s="74"/>
      <c r="AS32" s="74"/>
      <c r="AT32" s="74"/>
      <c r="AU32" s="74"/>
      <c r="AV32" s="74"/>
      <c r="AW32" s="74"/>
      <c r="AX32" s="74"/>
      <c r="AY32" s="2"/>
      <c r="BA32" s="8" t="s">
        <v>38</v>
      </c>
      <c r="BB32" s="8" t="s">
        <v>30</v>
      </c>
      <c r="BC32" s="30"/>
      <c r="BD32" s="30"/>
      <c r="BE32" s="30"/>
      <c r="BF32" s="30"/>
      <c r="BG32" s="30"/>
      <c r="BH32" s="30"/>
      <c r="BI32" s="30"/>
      <c r="BJ32" s="30"/>
      <c r="BK32" s="30"/>
      <c r="BL32" s="30"/>
      <c r="BM32" s="30"/>
      <c r="BN32" s="30"/>
      <c r="BO32" s="30"/>
    </row>
    <row r="33" spans="1:67" ht="23.25" customHeight="1" x14ac:dyDescent="0.4">
      <c r="A33" s="5">
        <v>3</v>
      </c>
      <c r="B33" s="84"/>
      <c r="C33" s="84"/>
      <c r="D33" s="84"/>
      <c r="E33" s="84"/>
      <c r="F33" s="85"/>
      <c r="G33" s="64"/>
      <c r="H33" s="64"/>
      <c r="I33" s="64"/>
      <c r="J33" s="64"/>
      <c r="K33" s="64"/>
      <c r="L33" s="64"/>
      <c r="M33" s="64"/>
      <c r="N33" s="64"/>
      <c r="O33" s="64"/>
      <c r="P33" s="64"/>
      <c r="Q33" s="64"/>
      <c r="R33" s="64"/>
      <c r="S33" s="64"/>
      <c r="T33" s="64"/>
      <c r="U33" s="64"/>
      <c r="V33" s="64"/>
      <c r="W33" s="86"/>
      <c r="X33" s="66"/>
      <c r="Y33" s="66"/>
      <c r="Z33" s="66"/>
      <c r="AA33" s="87"/>
      <c r="AB33" s="88"/>
      <c r="AC33" s="88"/>
      <c r="AD33" s="88"/>
      <c r="AE33" s="89"/>
      <c r="AF33" s="66"/>
      <c r="AG33" s="66"/>
      <c r="AH33" s="90"/>
      <c r="AI33" s="72"/>
      <c r="AJ33" s="72"/>
      <c r="AK33" s="72"/>
      <c r="AL33" s="72"/>
      <c r="AM33" s="72"/>
      <c r="AN33" s="72"/>
      <c r="AO33" s="73" t="str">
        <f t="shared" si="0"/>
        <v/>
      </c>
      <c r="AP33" s="74"/>
      <c r="AQ33" s="74"/>
      <c r="AR33" s="74"/>
      <c r="AS33" s="74"/>
      <c r="AT33" s="74"/>
      <c r="AU33" s="74"/>
      <c r="AV33" s="74"/>
      <c r="AW33" s="74"/>
      <c r="AX33" s="74"/>
      <c r="AY33" s="2"/>
      <c r="BA33" s="8" t="s">
        <v>36</v>
      </c>
      <c r="BB33" s="8" t="s">
        <v>39</v>
      </c>
      <c r="BC33" s="30"/>
      <c r="BD33" s="30"/>
      <c r="BE33" s="30"/>
      <c r="BF33" s="30"/>
      <c r="BG33" s="30"/>
      <c r="BH33" s="30"/>
      <c r="BI33" s="30"/>
      <c r="BJ33" s="30"/>
      <c r="BK33" s="30"/>
      <c r="BL33" s="30"/>
      <c r="BM33" s="30"/>
      <c r="BN33" s="30"/>
      <c r="BO33" s="30"/>
    </row>
    <row r="34" spans="1:67" ht="23.25" customHeight="1" x14ac:dyDescent="0.4">
      <c r="A34" s="5">
        <v>4</v>
      </c>
      <c r="B34" s="84"/>
      <c r="C34" s="84"/>
      <c r="D34" s="84"/>
      <c r="E34" s="84"/>
      <c r="F34" s="85"/>
      <c r="G34" s="64"/>
      <c r="H34" s="64"/>
      <c r="I34" s="64"/>
      <c r="J34" s="64"/>
      <c r="K34" s="64"/>
      <c r="L34" s="64"/>
      <c r="M34" s="64"/>
      <c r="N34" s="64"/>
      <c r="O34" s="64"/>
      <c r="P34" s="64"/>
      <c r="Q34" s="64"/>
      <c r="R34" s="64"/>
      <c r="S34" s="64"/>
      <c r="T34" s="64"/>
      <c r="U34" s="64"/>
      <c r="V34" s="64"/>
      <c r="W34" s="86"/>
      <c r="X34" s="66"/>
      <c r="Y34" s="66"/>
      <c r="Z34" s="66"/>
      <c r="AA34" s="87"/>
      <c r="AB34" s="88"/>
      <c r="AC34" s="88"/>
      <c r="AD34" s="88"/>
      <c r="AE34" s="89"/>
      <c r="AF34" s="66"/>
      <c r="AG34" s="66"/>
      <c r="AH34" s="90"/>
      <c r="AI34" s="72"/>
      <c r="AJ34" s="72"/>
      <c r="AK34" s="72"/>
      <c r="AL34" s="72"/>
      <c r="AM34" s="72"/>
      <c r="AN34" s="72"/>
      <c r="AO34" s="73" t="str">
        <f t="shared" si="0"/>
        <v/>
      </c>
      <c r="AP34" s="74"/>
      <c r="AQ34" s="74"/>
      <c r="AR34" s="74"/>
      <c r="AS34" s="74"/>
      <c r="AT34" s="74"/>
      <c r="AU34" s="74"/>
      <c r="AV34" s="74"/>
      <c r="AW34" s="74"/>
      <c r="AX34" s="74"/>
      <c r="AY34" s="2"/>
      <c r="BA34" s="8"/>
      <c r="BB34" s="8" t="s">
        <v>40</v>
      </c>
    </row>
    <row r="35" spans="1:67" ht="23.25" customHeight="1" x14ac:dyDescent="0.4">
      <c r="A35" s="5">
        <v>5</v>
      </c>
      <c r="B35" s="84"/>
      <c r="C35" s="84"/>
      <c r="D35" s="84"/>
      <c r="E35" s="84"/>
      <c r="F35" s="85"/>
      <c r="G35" s="64"/>
      <c r="H35" s="64"/>
      <c r="I35" s="64"/>
      <c r="J35" s="64"/>
      <c r="K35" s="64"/>
      <c r="L35" s="64"/>
      <c r="M35" s="64"/>
      <c r="N35" s="64"/>
      <c r="O35" s="64"/>
      <c r="P35" s="64"/>
      <c r="Q35" s="64"/>
      <c r="R35" s="64"/>
      <c r="S35" s="64"/>
      <c r="T35" s="64"/>
      <c r="U35" s="64"/>
      <c r="V35" s="64"/>
      <c r="W35" s="86"/>
      <c r="X35" s="66"/>
      <c r="Y35" s="66"/>
      <c r="Z35" s="66"/>
      <c r="AA35" s="87"/>
      <c r="AB35" s="88"/>
      <c r="AC35" s="88"/>
      <c r="AD35" s="88"/>
      <c r="AE35" s="89"/>
      <c r="AF35" s="66"/>
      <c r="AG35" s="66"/>
      <c r="AH35" s="90"/>
      <c r="AI35" s="72"/>
      <c r="AJ35" s="72"/>
      <c r="AK35" s="72"/>
      <c r="AL35" s="72"/>
      <c r="AM35" s="72"/>
      <c r="AN35" s="72"/>
      <c r="AO35" s="73" t="str">
        <f t="shared" si="0"/>
        <v/>
      </c>
      <c r="AP35" s="74"/>
      <c r="AQ35" s="74"/>
      <c r="AR35" s="74"/>
      <c r="AS35" s="74"/>
      <c r="AT35" s="74"/>
      <c r="AU35" s="74"/>
      <c r="AV35" s="74"/>
      <c r="AW35" s="74"/>
      <c r="AX35" s="74"/>
      <c r="AY35" s="2"/>
      <c r="BA35" s="8"/>
      <c r="BB35" s="8" t="s">
        <v>41</v>
      </c>
    </row>
    <row r="36" spans="1:67" ht="23.25" customHeight="1" x14ac:dyDescent="0.4">
      <c r="A36" s="5">
        <v>6</v>
      </c>
      <c r="B36" s="84"/>
      <c r="C36" s="84"/>
      <c r="D36" s="84"/>
      <c r="E36" s="84"/>
      <c r="F36" s="85"/>
      <c r="G36" s="64"/>
      <c r="H36" s="64"/>
      <c r="I36" s="64"/>
      <c r="J36" s="64"/>
      <c r="K36" s="64"/>
      <c r="L36" s="64"/>
      <c r="M36" s="64"/>
      <c r="N36" s="64"/>
      <c r="O36" s="64"/>
      <c r="P36" s="64"/>
      <c r="Q36" s="64"/>
      <c r="R36" s="64"/>
      <c r="S36" s="64"/>
      <c r="T36" s="64"/>
      <c r="U36" s="64"/>
      <c r="V36" s="64"/>
      <c r="W36" s="86"/>
      <c r="X36" s="66"/>
      <c r="Y36" s="66"/>
      <c r="Z36" s="66"/>
      <c r="AA36" s="87"/>
      <c r="AB36" s="88"/>
      <c r="AC36" s="88"/>
      <c r="AD36" s="88"/>
      <c r="AE36" s="89"/>
      <c r="AF36" s="66"/>
      <c r="AG36" s="66"/>
      <c r="AH36" s="90"/>
      <c r="AI36" s="72"/>
      <c r="AJ36" s="72"/>
      <c r="AK36" s="72"/>
      <c r="AL36" s="72"/>
      <c r="AM36" s="72"/>
      <c r="AN36" s="72"/>
      <c r="AO36" s="73" t="str">
        <f t="shared" si="0"/>
        <v/>
      </c>
      <c r="AP36" s="74"/>
      <c r="AQ36" s="74"/>
      <c r="AR36" s="74"/>
      <c r="AS36" s="74"/>
      <c r="AT36" s="74"/>
      <c r="AU36" s="74"/>
      <c r="AV36" s="74"/>
      <c r="AW36" s="74"/>
      <c r="AX36" s="74"/>
      <c r="AY36" s="2"/>
      <c r="BA36" s="8"/>
      <c r="BB36" s="8" t="s">
        <v>42</v>
      </c>
    </row>
    <row r="37" spans="1:67" ht="23.25" customHeight="1" x14ac:dyDescent="0.4">
      <c r="A37" s="5">
        <v>7</v>
      </c>
      <c r="B37" s="84"/>
      <c r="C37" s="84"/>
      <c r="D37" s="84"/>
      <c r="E37" s="84"/>
      <c r="F37" s="85"/>
      <c r="G37" s="64"/>
      <c r="H37" s="64"/>
      <c r="I37" s="64"/>
      <c r="J37" s="64"/>
      <c r="K37" s="64"/>
      <c r="L37" s="64"/>
      <c r="M37" s="64"/>
      <c r="N37" s="64"/>
      <c r="O37" s="64"/>
      <c r="P37" s="64"/>
      <c r="Q37" s="64"/>
      <c r="R37" s="64"/>
      <c r="S37" s="64"/>
      <c r="T37" s="64"/>
      <c r="U37" s="64"/>
      <c r="V37" s="64"/>
      <c r="W37" s="86"/>
      <c r="X37" s="66"/>
      <c r="Y37" s="66"/>
      <c r="Z37" s="66"/>
      <c r="AA37" s="87"/>
      <c r="AB37" s="88"/>
      <c r="AC37" s="88"/>
      <c r="AD37" s="88"/>
      <c r="AE37" s="89"/>
      <c r="AF37" s="66"/>
      <c r="AG37" s="66"/>
      <c r="AH37" s="90"/>
      <c r="AI37" s="72"/>
      <c r="AJ37" s="72"/>
      <c r="AK37" s="72"/>
      <c r="AL37" s="72"/>
      <c r="AM37" s="72"/>
      <c r="AN37" s="72"/>
      <c r="AO37" s="73" t="str">
        <f t="shared" si="0"/>
        <v/>
      </c>
      <c r="AP37" s="74"/>
      <c r="AQ37" s="74"/>
      <c r="AR37" s="74"/>
      <c r="AS37" s="74"/>
      <c r="AT37" s="74"/>
      <c r="AU37" s="74"/>
      <c r="AV37" s="74"/>
      <c r="AW37" s="74"/>
      <c r="AX37" s="74"/>
      <c r="AY37" s="2"/>
      <c r="BA37" s="8"/>
      <c r="BB37" s="8" t="s">
        <v>43</v>
      </c>
    </row>
    <row r="38" spans="1:67" ht="23.25" customHeight="1" x14ac:dyDescent="0.4">
      <c r="A38" s="5">
        <v>8</v>
      </c>
      <c r="B38" s="84"/>
      <c r="C38" s="84"/>
      <c r="D38" s="84"/>
      <c r="E38" s="84"/>
      <c r="F38" s="85"/>
      <c r="G38" s="64"/>
      <c r="H38" s="64"/>
      <c r="I38" s="64"/>
      <c r="J38" s="64"/>
      <c r="K38" s="64"/>
      <c r="L38" s="64"/>
      <c r="M38" s="64"/>
      <c r="N38" s="64"/>
      <c r="O38" s="64"/>
      <c r="P38" s="64"/>
      <c r="Q38" s="64"/>
      <c r="R38" s="64"/>
      <c r="S38" s="64"/>
      <c r="T38" s="64"/>
      <c r="U38" s="64"/>
      <c r="V38" s="64"/>
      <c r="W38" s="86"/>
      <c r="X38" s="66"/>
      <c r="Y38" s="66"/>
      <c r="Z38" s="66"/>
      <c r="AA38" s="87"/>
      <c r="AB38" s="88"/>
      <c r="AC38" s="88"/>
      <c r="AD38" s="88"/>
      <c r="AE38" s="89"/>
      <c r="AF38" s="66"/>
      <c r="AG38" s="66"/>
      <c r="AH38" s="90"/>
      <c r="AI38" s="72"/>
      <c r="AJ38" s="72"/>
      <c r="AK38" s="72"/>
      <c r="AL38" s="72"/>
      <c r="AM38" s="72"/>
      <c r="AN38" s="72"/>
      <c r="AO38" s="73" t="str">
        <f t="shared" si="0"/>
        <v/>
      </c>
      <c r="AP38" s="74"/>
      <c r="AQ38" s="74"/>
      <c r="AR38" s="74"/>
      <c r="AS38" s="74"/>
      <c r="AT38" s="74"/>
      <c r="AU38" s="74"/>
      <c r="AV38" s="74"/>
      <c r="AW38" s="74"/>
      <c r="AX38" s="74"/>
      <c r="AY38" s="2"/>
      <c r="BA38" s="8"/>
      <c r="BB38" s="8" t="s">
        <v>44</v>
      </c>
    </row>
    <row r="39" spans="1:67" ht="23.25" customHeight="1" x14ac:dyDescent="0.4">
      <c r="A39" s="5">
        <v>9</v>
      </c>
      <c r="B39" s="84"/>
      <c r="C39" s="84"/>
      <c r="D39" s="84"/>
      <c r="E39" s="84"/>
      <c r="F39" s="85"/>
      <c r="G39" s="64"/>
      <c r="H39" s="64"/>
      <c r="I39" s="64"/>
      <c r="J39" s="64"/>
      <c r="K39" s="64"/>
      <c r="L39" s="64"/>
      <c r="M39" s="64"/>
      <c r="N39" s="64"/>
      <c r="O39" s="64"/>
      <c r="P39" s="64"/>
      <c r="Q39" s="64"/>
      <c r="R39" s="64"/>
      <c r="S39" s="64"/>
      <c r="T39" s="64"/>
      <c r="U39" s="64"/>
      <c r="V39" s="64"/>
      <c r="W39" s="86"/>
      <c r="X39" s="66"/>
      <c r="Y39" s="66"/>
      <c r="Z39" s="66"/>
      <c r="AA39" s="87"/>
      <c r="AB39" s="88"/>
      <c r="AC39" s="88"/>
      <c r="AD39" s="88"/>
      <c r="AE39" s="89"/>
      <c r="AF39" s="66"/>
      <c r="AG39" s="66"/>
      <c r="AH39" s="90"/>
      <c r="AI39" s="72"/>
      <c r="AJ39" s="72"/>
      <c r="AK39" s="72"/>
      <c r="AL39" s="72"/>
      <c r="AM39" s="72"/>
      <c r="AN39" s="72"/>
      <c r="AO39" s="73" t="str">
        <f t="shared" si="0"/>
        <v/>
      </c>
      <c r="AP39" s="74"/>
      <c r="AQ39" s="74"/>
      <c r="AR39" s="74"/>
      <c r="AS39" s="74"/>
      <c r="AT39" s="74"/>
      <c r="AU39" s="74"/>
      <c r="AV39" s="74"/>
      <c r="AW39" s="74"/>
      <c r="AX39" s="74"/>
      <c r="AY39" s="2"/>
      <c r="BA39" s="8"/>
      <c r="BB39" s="8" t="s">
        <v>2</v>
      </c>
    </row>
    <row r="40" spans="1:67" ht="23.25" customHeight="1" x14ac:dyDescent="0.4">
      <c r="A40" s="5">
        <v>10</v>
      </c>
      <c r="B40" s="84"/>
      <c r="C40" s="84"/>
      <c r="D40" s="84"/>
      <c r="E40" s="84"/>
      <c r="F40" s="85"/>
      <c r="G40" s="64"/>
      <c r="H40" s="64"/>
      <c r="I40" s="64"/>
      <c r="J40" s="64"/>
      <c r="K40" s="64"/>
      <c r="L40" s="64"/>
      <c r="M40" s="64"/>
      <c r="N40" s="64"/>
      <c r="O40" s="64"/>
      <c r="P40" s="64"/>
      <c r="Q40" s="64"/>
      <c r="R40" s="64"/>
      <c r="S40" s="64"/>
      <c r="T40" s="64"/>
      <c r="U40" s="64"/>
      <c r="V40" s="64"/>
      <c r="W40" s="86"/>
      <c r="X40" s="66"/>
      <c r="Y40" s="66"/>
      <c r="Z40" s="66"/>
      <c r="AA40" s="87"/>
      <c r="AB40" s="88"/>
      <c r="AC40" s="88"/>
      <c r="AD40" s="88"/>
      <c r="AE40" s="89"/>
      <c r="AF40" s="66"/>
      <c r="AG40" s="66"/>
      <c r="AH40" s="90"/>
      <c r="AI40" s="72"/>
      <c r="AJ40" s="72"/>
      <c r="AK40" s="72"/>
      <c r="AL40" s="72"/>
      <c r="AM40" s="72"/>
      <c r="AN40" s="72"/>
      <c r="AO40" s="73" t="str">
        <f t="shared" si="0"/>
        <v/>
      </c>
      <c r="AP40" s="74"/>
      <c r="AQ40" s="74"/>
      <c r="AR40" s="74"/>
      <c r="AS40" s="74"/>
      <c r="AT40" s="74"/>
      <c r="AU40" s="74"/>
      <c r="AV40" s="74"/>
      <c r="AW40" s="74"/>
      <c r="AX40" s="74"/>
      <c r="AY40" s="2"/>
      <c r="BA40" s="8"/>
      <c r="BB40" s="8" t="s">
        <v>45</v>
      </c>
    </row>
    <row r="41" spans="1:67" ht="7.5" customHeight="1" x14ac:dyDescent="0.4">
      <c r="A41" s="2"/>
      <c r="B41" s="7"/>
      <c r="C41" s="7"/>
      <c r="D41" s="7"/>
      <c r="E41" s="7"/>
      <c r="F41" s="7"/>
      <c r="G41" s="7"/>
      <c r="H41" s="7"/>
      <c r="I41" s="7"/>
      <c r="J41" s="7"/>
      <c r="K41" s="7"/>
      <c r="L41" s="7"/>
      <c r="M41" s="7"/>
      <c r="N41" s="2"/>
      <c r="O41" s="2"/>
      <c r="P41" s="2"/>
      <c r="Q41" s="2"/>
      <c r="R41" s="2"/>
      <c r="S41" s="2"/>
      <c r="T41" s="2"/>
      <c r="U41" s="2"/>
      <c r="V41" s="2"/>
      <c r="W41" s="2"/>
      <c r="X41" s="2"/>
      <c r="Y41" s="2"/>
      <c r="Z41" s="2"/>
      <c r="AA41" s="2"/>
      <c r="AB41" s="2"/>
      <c r="AC41" s="2"/>
      <c r="AD41" s="2"/>
      <c r="AE41" s="2"/>
      <c r="AF41" s="2"/>
      <c r="AG41" s="2"/>
      <c r="AH41" s="2"/>
      <c r="AL41" s="2"/>
      <c r="AM41" s="2"/>
      <c r="AN41" s="2"/>
      <c r="AO41" s="2"/>
      <c r="AS41" s="2"/>
      <c r="AT41" s="2"/>
      <c r="AU41" s="2"/>
      <c r="AV41" s="2"/>
      <c r="AW41" s="2"/>
      <c r="AX41" s="2"/>
      <c r="AY41" s="2"/>
      <c r="BA41" s="8"/>
      <c r="BB41" s="8" t="s">
        <v>32</v>
      </c>
    </row>
    <row r="42" spans="1:67" ht="19.5" customHeight="1" x14ac:dyDescent="0.4">
      <c r="W42" s="62" t="s">
        <v>22</v>
      </c>
      <c r="X42" s="62"/>
      <c r="Y42" s="62"/>
      <c r="Z42" s="62"/>
      <c r="AA42" s="62"/>
      <c r="AB42" s="62"/>
      <c r="AC42" s="62"/>
      <c r="AD42" s="62"/>
      <c r="AE42" s="62" t="s">
        <v>23</v>
      </c>
      <c r="AF42" s="62"/>
      <c r="AG42" s="62"/>
      <c r="AH42" s="62"/>
      <c r="AI42" s="62"/>
      <c r="AJ42" s="62"/>
      <c r="AK42" s="62"/>
      <c r="AL42" s="62"/>
      <c r="AM42" s="62"/>
      <c r="AN42" s="62"/>
      <c r="AO42" s="62" t="s">
        <v>20</v>
      </c>
      <c r="AP42" s="62"/>
      <c r="AQ42" s="62"/>
      <c r="AR42" s="62"/>
      <c r="AS42" s="62"/>
      <c r="AT42" s="62"/>
      <c r="AU42" s="62"/>
      <c r="AV42" s="62"/>
      <c r="AW42" s="62"/>
      <c r="AX42" s="62"/>
      <c r="BA42" s="8"/>
      <c r="BB42" s="8" t="s">
        <v>31</v>
      </c>
    </row>
    <row r="43" spans="1:67" ht="24.75" customHeight="1" x14ac:dyDescent="0.4">
      <c r="W43" s="62" t="s">
        <v>18</v>
      </c>
      <c r="X43" s="62"/>
      <c r="Y43" s="62"/>
      <c r="Z43" s="62"/>
      <c r="AA43" s="62"/>
      <c r="AB43" s="62"/>
      <c r="AC43" s="62"/>
      <c r="AD43" s="62"/>
      <c r="AE43" s="73">
        <f>IF(SUMIF(W$31:Z$40,"10％",AO$31:AX$40)=0,"",SUMIF(W$31:Z$40,"10％",AO$31:AX$40))</f>
        <v>100000</v>
      </c>
      <c r="AF43" s="74"/>
      <c r="AG43" s="74"/>
      <c r="AH43" s="74"/>
      <c r="AI43" s="74"/>
      <c r="AJ43" s="74"/>
      <c r="AK43" s="74"/>
      <c r="AL43" s="74"/>
      <c r="AM43" s="74"/>
      <c r="AN43" s="74"/>
      <c r="AO43" s="73">
        <f>IF(AE43="","",ROUNDDOWN(AE43*0.1,0))</f>
        <v>10000</v>
      </c>
      <c r="AP43" s="74"/>
      <c r="AQ43" s="74"/>
      <c r="AR43" s="74"/>
      <c r="AS43" s="74"/>
      <c r="AT43" s="74"/>
      <c r="AU43" s="74"/>
      <c r="AV43" s="74"/>
      <c r="AW43" s="74"/>
      <c r="AX43" s="74"/>
      <c r="BA43" s="8"/>
      <c r="BB43" s="8" t="s">
        <v>33</v>
      </c>
    </row>
    <row r="44" spans="1:67" ht="24.75" customHeight="1" x14ac:dyDescent="0.4">
      <c r="W44" s="62" t="s">
        <v>21</v>
      </c>
      <c r="X44" s="62"/>
      <c r="Y44" s="62"/>
      <c r="Z44" s="62"/>
      <c r="AA44" s="62"/>
      <c r="AB44" s="62"/>
      <c r="AC44" s="62"/>
      <c r="AD44" s="62"/>
      <c r="AE44" s="73">
        <f>IF(SUMIF(W$31:Z$40,"8％(軽)",AO$31:AX$40)=0,"",SUMIF(W$31:Z$40,"8％(軽)",AO$31:AX$40))</f>
        <v>1000</v>
      </c>
      <c r="AF44" s="74"/>
      <c r="AG44" s="74"/>
      <c r="AH44" s="74"/>
      <c r="AI44" s="74"/>
      <c r="AJ44" s="74"/>
      <c r="AK44" s="74"/>
      <c r="AL44" s="74"/>
      <c r="AM44" s="74"/>
      <c r="AN44" s="74"/>
      <c r="AO44" s="73">
        <f>IF(AE44="","",ROUNDDOWN(AE44*0.08,0))</f>
        <v>80</v>
      </c>
      <c r="AP44" s="74"/>
      <c r="AQ44" s="74"/>
      <c r="AR44" s="74"/>
      <c r="AS44" s="74"/>
      <c r="AT44" s="74"/>
      <c r="AU44" s="74"/>
      <c r="AV44" s="74"/>
      <c r="AW44" s="74"/>
      <c r="AX44" s="74"/>
      <c r="BA44" s="8"/>
      <c r="BB44" s="8" t="s">
        <v>46</v>
      </c>
    </row>
    <row r="45" spans="1:67" ht="24.75" customHeight="1" thickBot="1" x14ac:dyDescent="0.45">
      <c r="W45" s="79" t="s">
        <v>19</v>
      </c>
      <c r="X45" s="79"/>
      <c r="Y45" s="79"/>
      <c r="Z45" s="79"/>
      <c r="AA45" s="79"/>
      <c r="AB45" s="79"/>
      <c r="AC45" s="79"/>
      <c r="AD45" s="79"/>
      <c r="AE45" s="75" t="str">
        <f>IF(SUMIF(W$31:Z$40,"非課税",AO$31:AX$40)=0,"",SUMIF(W$31:Z$40,"非課税",AO$31:AX$40))</f>
        <v/>
      </c>
      <c r="AF45" s="76"/>
      <c r="AG45" s="76"/>
      <c r="AH45" s="76"/>
      <c r="AI45" s="76"/>
      <c r="AJ45" s="76"/>
      <c r="AK45" s="76"/>
      <c r="AL45" s="76"/>
      <c r="AM45" s="76"/>
      <c r="AN45" s="76"/>
      <c r="AO45" s="75" t="str">
        <f>IF(AE45="","",0)</f>
        <v/>
      </c>
      <c r="AP45" s="76"/>
      <c r="AQ45" s="76"/>
      <c r="AR45" s="76"/>
      <c r="AS45" s="76"/>
      <c r="AT45" s="76"/>
      <c r="AU45" s="76"/>
      <c r="AV45" s="76"/>
      <c r="AW45" s="76"/>
      <c r="AX45" s="76"/>
      <c r="BA45" s="8"/>
      <c r="BB45" s="8" t="s">
        <v>29</v>
      </c>
    </row>
    <row r="46" spans="1:67" ht="24.75" customHeight="1" thickTop="1" x14ac:dyDescent="0.4">
      <c r="A46" s="1" t="s">
        <v>107</v>
      </c>
      <c r="W46" s="80" t="s">
        <v>0</v>
      </c>
      <c r="X46" s="80"/>
      <c r="Y46" s="80"/>
      <c r="Z46" s="80"/>
      <c r="AA46" s="80"/>
      <c r="AB46" s="80"/>
      <c r="AC46" s="80"/>
      <c r="AD46" s="80"/>
      <c r="AE46" s="77">
        <f>IF(SUM(AE43:AN45)=0,"",SUM(AE43:AN45))</f>
        <v>101000</v>
      </c>
      <c r="AF46" s="78"/>
      <c r="AG46" s="78"/>
      <c r="AH46" s="78"/>
      <c r="AI46" s="78"/>
      <c r="AJ46" s="78"/>
      <c r="AK46" s="78"/>
      <c r="AL46" s="78"/>
      <c r="AM46" s="78"/>
      <c r="AN46" s="78"/>
      <c r="AO46" s="77">
        <f>IF(AE46="","",SUM(AK43:AX45))</f>
        <v>10080</v>
      </c>
      <c r="AP46" s="78"/>
      <c r="AQ46" s="78"/>
      <c r="AR46" s="78"/>
      <c r="AS46" s="78"/>
      <c r="AT46" s="78"/>
      <c r="AU46" s="78"/>
      <c r="AV46" s="78"/>
      <c r="AW46" s="78"/>
      <c r="AX46" s="78"/>
      <c r="BA46" s="8"/>
      <c r="BB46" s="8" t="s">
        <v>34</v>
      </c>
    </row>
    <row r="47" spans="1:67" ht="24.75" customHeight="1" x14ac:dyDescent="0.4">
      <c r="A47" s="1" t="s">
        <v>26</v>
      </c>
      <c r="BA47" s="8"/>
      <c r="BB47" s="8" t="s">
        <v>47</v>
      </c>
    </row>
    <row r="48" spans="1:67" ht="21.75" customHeight="1" x14ac:dyDescent="0.4">
      <c r="BA48" s="8"/>
      <c r="BB48" s="8" t="s">
        <v>35</v>
      </c>
    </row>
    <row r="49" spans="53:54" x14ac:dyDescent="0.4">
      <c r="BA49" s="9"/>
      <c r="BB49" s="9"/>
    </row>
  </sheetData>
  <sheetProtection algorithmName="SHA-512" hashValue="33H/7x2sakoUSp8KsAVHWre9JY3APXuPWzAWHoDVu1ifEmMDNp7Z1omvqkAVFu7gRPJKHhu1ajX+h41fYhgmCw==" saltValue="zWn9gHWaw7bJgQocAMfXOQ==" spinCount="100000" sheet="1" objects="1" selectLockedCells="1"/>
  <mergeCells count="118">
    <mergeCell ref="BC4:BO33"/>
    <mergeCell ref="AJ1:AL1"/>
    <mergeCell ref="AP1:AX1"/>
    <mergeCell ref="W4:Z4"/>
    <mergeCell ref="AA4:AD4"/>
    <mergeCell ref="AF4:AK4"/>
    <mergeCell ref="W6:Z6"/>
    <mergeCell ref="AA6:AX6"/>
    <mergeCell ref="R12:Z12"/>
    <mergeCell ref="AA12:AB12"/>
    <mergeCell ref="AC12:AX12"/>
    <mergeCell ref="A14:O14"/>
    <mergeCell ref="P14:X14"/>
    <mergeCell ref="A16:O16"/>
    <mergeCell ref="P16:AW16"/>
    <mergeCell ref="W8:Z8"/>
    <mergeCell ref="AA8:AX8"/>
    <mergeCell ref="W10:Z10"/>
    <mergeCell ref="AA10:AJ10"/>
    <mergeCell ref="AK10:AN10"/>
    <mergeCell ref="AO10:AX10"/>
    <mergeCell ref="A18:O18"/>
    <mergeCell ref="P18:AA18"/>
    <mergeCell ref="B26:F26"/>
    <mergeCell ref="G26:W26"/>
    <mergeCell ref="AG26:AS26"/>
    <mergeCell ref="B30:E30"/>
    <mergeCell ref="F30:V30"/>
    <mergeCell ref="W30:Z30"/>
    <mergeCell ref="AA30:AD30"/>
    <mergeCell ref="AE30:AG30"/>
    <mergeCell ref="AH30:AN30"/>
    <mergeCell ref="AO30:AX30"/>
    <mergeCell ref="B31:E31"/>
    <mergeCell ref="F31:V31"/>
    <mergeCell ref="W31:Z31"/>
    <mergeCell ref="AA31:AD31"/>
    <mergeCell ref="AE31:AG31"/>
    <mergeCell ref="AH31:AN31"/>
    <mergeCell ref="AO31:AX31"/>
    <mergeCell ref="AO32:AX32"/>
    <mergeCell ref="B33:E33"/>
    <mergeCell ref="F33:V33"/>
    <mergeCell ref="W33:Z33"/>
    <mergeCell ref="AA33:AD33"/>
    <mergeCell ref="AE33:AG33"/>
    <mergeCell ref="AH33:AN33"/>
    <mergeCell ref="AO33:AX33"/>
    <mergeCell ref="B32:E32"/>
    <mergeCell ref="F32:V32"/>
    <mergeCell ref="W32:Z32"/>
    <mergeCell ref="AA32:AD32"/>
    <mergeCell ref="AE32:AG32"/>
    <mergeCell ref="AH32:AN32"/>
    <mergeCell ref="AO34:AX34"/>
    <mergeCell ref="B35:E35"/>
    <mergeCell ref="F35:V35"/>
    <mergeCell ref="W35:Z35"/>
    <mergeCell ref="AA35:AD35"/>
    <mergeCell ref="AE35:AG35"/>
    <mergeCell ref="AH35:AN35"/>
    <mergeCell ref="AO35:AX35"/>
    <mergeCell ref="B34:E34"/>
    <mergeCell ref="F34:V34"/>
    <mergeCell ref="W34:Z34"/>
    <mergeCell ref="AA34:AD34"/>
    <mergeCell ref="AE34:AG34"/>
    <mergeCell ref="AH34:AN34"/>
    <mergeCell ref="AO36:AX36"/>
    <mergeCell ref="B37:E37"/>
    <mergeCell ref="F37:V37"/>
    <mergeCell ref="W37:Z37"/>
    <mergeCell ref="AA37:AD37"/>
    <mergeCell ref="AE37:AG37"/>
    <mergeCell ref="AH37:AN37"/>
    <mergeCell ref="AO37:AX37"/>
    <mergeCell ref="B36:E36"/>
    <mergeCell ref="F36:V36"/>
    <mergeCell ref="W36:Z36"/>
    <mergeCell ref="AA36:AD36"/>
    <mergeCell ref="AE36:AG36"/>
    <mergeCell ref="AH36:AN36"/>
    <mergeCell ref="AO38:AX38"/>
    <mergeCell ref="B39:E39"/>
    <mergeCell ref="F39:V39"/>
    <mergeCell ref="W39:Z39"/>
    <mergeCell ref="AA39:AD39"/>
    <mergeCell ref="AE39:AG39"/>
    <mergeCell ref="AH39:AN39"/>
    <mergeCell ref="AO39:AX39"/>
    <mergeCell ref="B38:E38"/>
    <mergeCell ref="F38:V38"/>
    <mergeCell ref="W38:Z38"/>
    <mergeCell ref="AA38:AD38"/>
    <mergeCell ref="AE38:AG38"/>
    <mergeCell ref="AH38:AN38"/>
    <mergeCell ref="AO40:AX40"/>
    <mergeCell ref="W42:AD42"/>
    <mergeCell ref="AE42:AN42"/>
    <mergeCell ref="AO42:AX42"/>
    <mergeCell ref="W43:AD43"/>
    <mergeCell ref="AE43:AN43"/>
    <mergeCell ref="AO43:AX43"/>
    <mergeCell ref="B40:E40"/>
    <mergeCell ref="F40:V40"/>
    <mergeCell ref="W40:Z40"/>
    <mergeCell ref="AA40:AD40"/>
    <mergeCell ref="AE40:AG40"/>
    <mergeCell ref="AH40:AN40"/>
    <mergeCell ref="W46:AD46"/>
    <mergeCell ref="AE46:AN46"/>
    <mergeCell ref="AO46:AX46"/>
    <mergeCell ref="W44:AD44"/>
    <mergeCell ref="AE44:AN44"/>
    <mergeCell ref="AO44:AX44"/>
    <mergeCell ref="W45:AD45"/>
    <mergeCell ref="AE45:AN45"/>
    <mergeCell ref="AO45:AX45"/>
  </mergeCells>
  <phoneticPr fontId="2"/>
  <dataValidations count="7">
    <dataValidation showInputMessage="1" showErrorMessage="1" prompt="日付を西暦（/区切り）で入力してください" sqref="AM1:AO1" xr:uid="{6CE10672-23F5-463E-992B-FA38B76C093D}"/>
    <dataValidation allowBlank="1" showInputMessage="1" showErrorMessage="1" prompt="単価を入力してください" sqref="AH30:AN30" xr:uid="{87B19B5D-BDF0-41BA-BDC2-AE0F6FE43B4F}"/>
    <dataValidation allowBlank="1" showInputMessage="1" showErrorMessage="1" prompt="▼リストから単位を選択してください" sqref="AE30:AG30" xr:uid="{1EC63A9E-217D-4312-9A5F-C1224966C221}"/>
    <dataValidation allowBlank="1" showInputMessage="1" showErrorMessage="1" prompt="数量を入力してください" sqref="AA30:AD30" xr:uid="{15484DDF-17FE-4037-B45E-EAFAF493AB76}"/>
    <dataValidation allowBlank="1" showInputMessage="1" showErrorMessage="1" prompt="▼リストから税率を選択してください" sqref="W30:Z30" xr:uid="{77EF3128-98EE-4739-B2E1-FB2682F91DEE}"/>
    <dataValidation allowBlank="1" showInputMessage="1" showErrorMessage="1" prompt="工種・品名等を入力してください" sqref="F30:V30" xr:uid="{CC43689B-437B-4FE7-A440-3084191D067C}"/>
    <dataValidation allowBlank="1" showInputMessage="1" showErrorMessage="1" prompt="月日を”/”で区切って入力してください" sqref="B30:E30" xr:uid="{CF3BBA3F-30DE-4749-A307-C0A3693AFE7E}"/>
  </dataValidations>
  <pageMargins left="1" right="1" top="1" bottom="1" header="0.5" footer="0.5"/>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請求書B（契約外）</vt:lpstr>
      <vt:lpstr>請求書B（契約外）入力例</vt:lpstr>
      <vt:lpstr>'請求書B（契約外）'!Print_Area</vt:lpstr>
      <vt:lpstr>'請求書B（契約外）入力例'!Print_Area</vt:lpstr>
      <vt:lpstr>'請求書B（契約外）入力例'!入力順</vt:lpstr>
      <vt:lpstr>入力順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野山 大樹</cp:lastModifiedBy>
  <cp:lastPrinted>2023-07-24T05:20:13Z</cp:lastPrinted>
  <dcterms:created xsi:type="dcterms:W3CDTF">2023-05-17T07:18:14Z</dcterms:created>
  <dcterms:modified xsi:type="dcterms:W3CDTF">2023-12-25T05:31:31Z</dcterms:modified>
</cp:coreProperties>
</file>